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Новый_Сайт\Официальная статистика\цены и тарифы\оперативная\Сena_2023\"/>
    </mc:Choice>
  </mc:AlternateContent>
  <xr:revisionPtr revIDLastSave="0" documentId="13_ncr:1_{B69B8200-7F4C-415D-8431-FD5443F1C291}" xr6:coauthVersionLast="47" xr6:coauthVersionMax="47" xr10:uidLastSave="{00000000-0000-0000-0000-000000000000}"/>
  <bookViews>
    <workbookView xWindow="390" yWindow="0" windowWidth="26640" windowHeight="15600" xr2:uid="{00000000-000D-0000-FFFF-FFFF00000000}"/>
  </bookViews>
  <sheets>
    <sheet name="Лист1" sheetId="1" r:id="rId1"/>
  </sheets>
  <definedNames>
    <definedName name="_xlnm._FilterDatabase" localSheetId="0" hidden="1">Лист1!$A$5:$M$566</definedName>
  </definedNames>
  <calcPr calcId="191029"/>
</workbook>
</file>

<file path=xl/calcChain.xml><?xml version="1.0" encoding="utf-8"?>
<calcChain xmlns="http://schemas.openxmlformats.org/spreadsheetml/2006/main">
  <c r="L44" i="1" l="1"/>
  <c r="M44" i="1"/>
  <c r="D44" i="1"/>
  <c r="E44" i="1"/>
  <c r="F44" i="1"/>
  <c r="G44" i="1"/>
  <c r="H44" i="1"/>
  <c r="I44" i="1"/>
  <c r="J44" i="1"/>
  <c r="C44" i="1"/>
  <c r="B44" i="1"/>
</calcChain>
</file>

<file path=xl/sharedStrings.xml><?xml version="1.0" encoding="utf-8"?>
<sst xmlns="http://schemas.openxmlformats.org/spreadsheetml/2006/main" count="569" uniqueCount="568">
  <si>
    <t>Наименование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</si>
  <si>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</si>
  <si>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</si>
  <si>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</si>
  <si>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</si>
  <si>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</si>
  <si>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</si>
  <si>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</si>
  <si>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</si>
  <si>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</si>
  <si>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</si>
  <si>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</si>
  <si>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</si>
  <si>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Говядина (кроме бескостного мяса), кг</t>
  </si>
  <si>
    <t>Говядина бескостная, кг</t>
  </si>
  <si>
    <t>Свинина бескостная, кг</t>
  </si>
  <si>
    <t>Баранина (кроме бескостного мяса), кг</t>
  </si>
  <si>
    <t>Куры охлажденные и мороженые, кг</t>
  </si>
  <si>
    <t>Окорочка куриные, кг</t>
  </si>
  <si>
    <t>Мясо индейки, кг</t>
  </si>
  <si>
    <t>Печень говяжья, кг</t>
  </si>
  <si>
    <t>Фарш мясной, кг</t>
  </si>
  <si>
    <t>Пельмени, манты, равиоли, кг</t>
  </si>
  <si>
    <t>Сосиски, сардельки, кг</t>
  </si>
  <si>
    <t>Колбаса полукопченая и варено-копченая, кг</t>
  </si>
  <si>
    <t>Колбаса сырокопченая, кг</t>
  </si>
  <si>
    <t>Колбаса вареная, кг</t>
  </si>
  <si>
    <t>Мясокопчености, кг</t>
  </si>
  <si>
    <t>Кулинарные изделия из птицы, кг</t>
  </si>
  <si>
    <t>Консервы мясные, 350 г</t>
  </si>
  <si>
    <t>Консервы мясные для детского питания, кг</t>
  </si>
  <si>
    <t>Рыба живая и охлажденная, кг</t>
  </si>
  <si>
    <t>Рыба соленая, маринованная, копченая, кг</t>
  </si>
  <si>
    <t>Соленые и копченые деликатесные продукты из рыбы, кг</t>
  </si>
  <si>
    <t>Икра лососевых рыб, отечественная, кг</t>
  </si>
  <si>
    <t>Креветки мороженые неразделанные, кг</t>
  </si>
  <si>
    <t>Кальмары мороженые, кг</t>
  </si>
  <si>
    <t>Рыба мороженая разделанная (кроме лососевых пород), кг</t>
  </si>
  <si>
    <t>Рыба охлажденная и мороженая разделанная лососевых пород, кг</t>
  </si>
  <si>
    <t>Филе рыбное, кг</t>
  </si>
  <si>
    <t>Сельдь соленая, кг</t>
  </si>
  <si>
    <t>Филе сельди соленое, кг</t>
  </si>
  <si>
    <t>Консервы рыбные натуральные и с добавлением масла, 350 г</t>
  </si>
  <si>
    <t>Консервы рыбные в томатном соусе, 350 г</t>
  </si>
  <si>
    <t>Масло сливочное, кг</t>
  </si>
  <si>
    <t>Масло подсолнечное, кг</t>
  </si>
  <si>
    <t>Масло оливковое, л</t>
  </si>
  <si>
    <t>Маргарин,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</si>
  <si>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</si>
  <si>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</si>
  <si>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Молоко питьевое цельное пастеризованное более 3,2% жирности, л</t>
  </si>
  <si>
    <t>Сливки питьевые, л</t>
  </si>
  <si>
    <t>Сметана, кг</t>
  </si>
  <si>
    <t>Кисломолочные продукты, кг</t>
  </si>
  <si>
    <t>Йогурт, 125 г</t>
  </si>
  <si>
    <t>Творог, кг</t>
  </si>
  <si>
    <t>Сырки творожные, глазированные шоколадом, 50 г</t>
  </si>
  <si>
    <t>Молоко сгущенное с сахаром, 400 г</t>
  </si>
  <si>
    <t>Молоко для детей, л</t>
  </si>
  <si>
    <t>Творожок детский, кг</t>
  </si>
  <si>
    <t>Смеси сухие молочные для детского питания, кг</t>
  </si>
  <si>
    <t>Сыры твердые, полутвердые и мягкие, кг</t>
  </si>
  <si>
    <t>Сыры плавленые, кг</t>
  </si>
  <si>
    <t>Национальные сыры и брынза, кг</t>
  </si>
  <si>
    <t>Овощи натуральные консервированные, маринованные, кг</t>
  </si>
  <si>
    <t>Консервы овощные для детского питания, кг</t>
  </si>
  <si>
    <t>Консервы томатные, кг</t>
  </si>
  <si>
    <t>Соки фруктовые, л</t>
  </si>
  <si>
    <t>Яйца куриные, 10 шт.</t>
  </si>
  <si>
    <t>Сахар-песок, кг</t>
  </si>
  <si>
    <t>Зефир, пастила, кг</t>
  </si>
  <si>
    <t>Карамель, кг</t>
  </si>
  <si>
    <t>Шоколад, кг</t>
  </si>
  <si>
    <t>Жевательная резинка, упаковка</t>
  </si>
  <si>
    <t>Печенье, кг</t>
  </si>
  <si>
    <t>Пряники, кг</t>
  </si>
  <si>
    <t>Кексы, рулеты, кг</t>
  </si>
  <si>
    <t>Торты, кг</t>
  </si>
  <si>
    <t>Варенье, джем, повидло, кг</t>
  </si>
  <si>
    <t>Мёд пчелиный натуральный, кг</t>
  </si>
  <si>
    <t>Кофе натуральный растворимый, кг</t>
  </si>
  <si>
    <t>Кофе натуральный в зернах и молотый, кг</t>
  </si>
  <si>
    <t>Чай черный байховый, кг</t>
  </si>
  <si>
    <t>Чай черный байховый пакетированный, 25 пакетиков</t>
  </si>
  <si>
    <t>Чай зеленый, кг</t>
  </si>
  <si>
    <t>Какао, кг</t>
  </si>
  <si>
    <t>Майонез, кг</t>
  </si>
  <si>
    <t>Кетчуп, кг</t>
  </si>
  <si>
    <t>Соль поваренная пищевая, кг</t>
  </si>
  <si>
    <t>Сухие приправы, специи, кг</t>
  </si>
  <si>
    <t>Сухие супы в пакетах, 100 г</t>
  </si>
  <si>
    <t>Мука пшеничная, кг</t>
  </si>
  <si>
    <t>Хлеб из ржаной муки и из смеси муки ржаной и пшеничной, кг</t>
  </si>
  <si>
    <t>Хлеб и булочные изделия из пшеничной муки различных сортов, кг</t>
  </si>
  <si>
    <t>Булочные изделия сдобные из муки высшего сорта штучные, кг</t>
  </si>
  <si>
    <t>Бараночные изделия, кг</t>
  </si>
  <si>
    <t>Хлопья из злаков (сухие завтраки), кг</t>
  </si>
  <si>
    <t>Рис шлифованный, кг</t>
  </si>
  <si>
    <t>Крупа манная, кг</t>
  </si>
  <si>
    <t>Пшено, кг</t>
  </si>
  <si>
    <t>Горох и фасоль, кг</t>
  </si>
  <si>
    <t>Крупа гречневая-ядрица, кг</t>
  </si>
  <si>
    <t>Крупы овсяная и перловая, кг</t>
  </si>
  <si>
    <t>Овсяные хлопья "Геркулес", кг</t>
  </si>
  <si>
    <t>Вермишель,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</si>
  <si>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</si>
  <si>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</si>
  <si>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</si>
  <si>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</si>
  <si>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Свёкла столовая, кг</t>
  </si>
  <si>
    <t>Морковь, кг</t>
  </si>
  <si>
    <t>Чеснок, кг</t>
  </si>
  <si>
    <t>Огурцы свежие, кг</t>
  </si>
  <si>
    <t>Помидоры свежие, кг</t>
  </si>
  <si>
    <t>Зелень свежая, кг</t>
  </si>
  <si>
    <t>Грибы свежие, кг</t>
  </si>
  <si>
    <t>Овощи замороженные, кг</t>
  </si>
  <si>
    <t>Яблоки, кг</t>
  </si>
  <si>
    <t>Груши, кг</t>
  </si>
  <si>
    <t>Апельсины, кг</t>
  </si>
  <si>
    <t>Виноград, кг</t>
  </si>
  <si>
    <t>Лимоны, кг</t>
  </si>
  <si>
    <t>Бананы, кг</t>
  </si>
  <si>
    <t>Орехи, кг</t>
  </si>
  <si>
    <t>Ягоды замороженные, кг</t>
  </si>
  <si>
    <t>Водка, л</t>
  </si>
  <si>
    <t>Вино виноградное крепленое, л</t>
  </si>
  <si>
    <t>Вино виноградное, л</t>
  </si>
  <si>
    <t>Коньяк ординарный отечественный, л</t>
  </si>
  <si>
    <t>Вино игристое отечественное, л</t>
  </si>
  <si>
    <t>Пиво, л</t>
  </si>
  <si>
    <t>Вода минеральная и питьевая, л</t>
  </si>
  <si>
    <t>Напитки газированные, л</t>
  </si>
  <si>
    <t>Мороженое сливочное, кг</t>
  </si>
  <si>
    <t>Кофе в организациях быстрого обслуживания, 200 г</t>
  </si>
  <si>
    <t>Продукция предприятий общественного питания быстрого обслуживания (сэндвич типа "Гамбургер"), шт.</t>
  </si>
  <si>
    <t>Обед в ресторане, на 1 человека</t>
  </si>
  <si>
    <t>Обед в столовой, кафе, закусочной (кроме столовой в организации), на 1 человека</t>
  </si>
  <si>
    <t>Ужин в ресторане, на 1 человека</t>
  </si>
  <si>
    <t>Ткани хлопчатобумажные бельевые, м</t>
  </si>
  <si>
    <t>Ткань костюмная шерстяная и полушерстяная, м</t>
  </si>
  <si>
    <t>Ткань платьевая из искусственного или синтетического шелка, м</t>
  </si>
  <si>
    <t>Ткани декоративные для изготовления штор и занавесей, м</t>
  </si>
  <si>
    <t>Полотенце личное, шт.</t>
  </si>
  <si>
    <t>Полотенце кухонное, шт.</t>
  </si>
  <si>
    <t>Куртка мужская с верхом из плащевых тканей утепленная, шт.</t>
  </si>
  <si>
    <t>Куртка мужская без утеплителя (ветровка), шт.</t>
  </si>
  <si>
    <t>Куртка мужская из натуральной кожи, шт.</t>
  </si>
  <si>
    <t>Брюки мужские из джинсовой ткани (джинсы), шт.</t>
  </si>
  <si>
    <t>Сорочка верхняя мужская из хлопчатобумажных или смесовых тканей, шт.</t>
  </si>
  <si>
    <t>Пальто женское зимнее из шерстяных или полушерстяных тканей  с меховым воротником, шт.</t>
  </si>
  <si>
    <t>Пальто женское демисезонное из шерстяных или полушерстяных тканей, шт.</t>
  </si>
  <si>
    <t>Пальто (полупальто) женское с верхом из плащевых тканей, шт.</t>
  </si>
  <si>
    <t>Куртка женская без утеплителя (ветровка), шт.</t>
  </si>
  <si>
    <t>Платье (платье-костюм) женское из полушерстяных или смесовых тканей, шт.</t>
  </si>
  <si>
    <t>Платье (платье-костюм) женское из хлопчатобумажных или смесовых тканей, шт.</t>
  </si>
  <si>
    <t>Пиджак, жакет женский из шерстяных, полушерстяных или смесовых тканей, шт.</t>
  </si>
  <si>
    <t>Брюки женские из полушерстяных или смесовых тканей, шт.</t>
  </si>
  <si>
    <t>Брюки женские из джинсовой ткани(джинcы), шт.</t>
  </si>
  <si>
    <t>Юбка женская из полушерстяных или смесовых тканей, шт.</t>
  </si>
  <si>
    <t>Блузка женская, шт.</t>
  </si>
  <si>
    <t>Халат женский, шт.</t>
  </si>
  <si>
    <t>Сорочка ночная женская, шт.</t>
  </si>
  <si>
    <t>Куртка для детей школьного возраста с верхом из плащевых тканей утепленная, шт.</t>
  </si>
  <si>
    <t>Брюки для детей школьного возраста из полушерстяных тканей, шт.</t>
  </si>
  <si>
    <t>Брюки для детей школьного возраста из джинсовой ткани, шт.</t>
  </si>
  <si>
    <t>Сорочка верхняя для мальчиков школьного возраста, шт.</t>
  </si>
  <si>
    <t>Платье (платье-костюм, сарафан) для девочек школьного возраста из полушерстяных, смесовых  тканей, шт.</t>
  </si>
  <si>
    <t>Блузка для девочек школьного возраста, шт.</t>
  </si>
  <si>
    <t>Юбка для девочек школьного возраста из полушерстяных тканей, шт.</t>
  </si>
  <si>
    <t>Куртка для детей дошкольного возраста с верхом из плащевых тканей утепленная,шт.</t>
  </si>
  <si>
    <t>Комбинезон (костюм) утепленный для детей дошкольного возраста, шт.</t>
  </si>
  <si>
    <t>Сорочка верхняя для мальчиков дошкольного возраста, шт.</t>
  </si>
  <si>
    <t>Платье (сарафан) летнее для девочек дошкольного возраста, шт.</t>
  </si>
  <si>
    <t>Комбинезон утепленный для детей до одного года, шт.</t>
  </si>
  <si>
    <t>Пеленки для новорожденных, шт.</t>
  </si>
  <si>
    <t>Ползунки из хлопчатобумажного трикотажного полотна, шт.</t>
  </si>
  <si>
    <t>Белье для новорожденных и детей ясельного возраста, шт.</t>
  </si>
  <si>
    <t>Комплект постельного белья полутораспальный из хлопчатобумажной ткани, комплект</t>
  </si>
  <si>
    <t>Одеяло стеганое, шт.</t>
  </si>
  <si>
    <t>Подушка, шт.</t>
  </si>
  <si>
    <t>Пальто женское меховое и дубленка, шт.</t>
  </si>
  <si>
    <t>Джемпер мужской, шт.</t>
  </si>
  <si>
    <t>Джемпер женский, шт.</t>
  </si>
  <si>
    <t>Джемпер для детей школьного возраста, шт.</t>
  </si>
  <si>
    <t>Костюм спортивный для взрослых, шт.</t>
  </si>
  <si>
    <t>Костюм спортивный для детей школьного возраста, шт.</t>
  </si>
  <si>
    <t>Костюм трикотажный для детей ясельного возраста, шт.</t>
  </si>
  <si>
    <t>Трикотажный головной убор для взрослых, шт.</t>
  </si>
  <si>
    <t>Трикотажная шапочка детская, шт.</t>
  </si>
  <si>
    <t>Варежки (перчатки) детские, пара</t>
  </si>
  <si>
    <t>Перчатки трикотажные женские, пара</t>
  </si>
  <si>
    <t>Шарф  для взрослых, шт.</t>
  </si>
  <si>
    <t>Майка, футболка мужская бельевая, шт.</t>
  </si>
  <si>
    <t>Трусы мужские, шт.</t>
  </si>
  <si>
    <t>Майка, футболка женская бельевая, шт.</t>
  </si>
  <si>
    <t>Трусы женские, шт.</t>
  </si>
  <si>
    <t>Футболка детская, т.</t>
  </si>
  <si>
    <t>Трусы детские, шт.</t>
  </si>
  <si>
    <t>Носки мужские, пара</t>
  </si>
  <si>
    <t>Носки, гольфы женские, пара</t>
  </si>
  <si>
    <t>Колготки женские эластичные, шт.</t>
  </si>
  <si>
    <t>Колготки детские, шт</t>
  </si>
  <si>
    <t>Носки, гольфы детские, пара</t>
  </si>
  <si>
    <t>Сапоги, ботинки мужские зимние с верхом из натуральной кожи, пара</t>
  </si>
  <si>
    <t>Полуботинки, туфли мужские с верхом из натуральной кожи,</t>
  </si>
  <si>
    <t>Полуботинки мужские с верхом из искусственной кожи, пара</t>
  </si>
  <si>
    <t>Сапоги женские зимние с верхом из натуральной кожи, пара</t>
  </si>
  <si>
    <t>Сапоги женские осенние с верхом из натуральной кожи, пара</t>
  </si>
  <si>
    <t>Туфли женские закрытые, пара</t>
  </si>
  <si>
    <t>Туфли летние,</t>
  </si>
  <si>
    <t>Сапоги, ботинки для детей школьного возраста зимние с верхом из натуральной кожи, пара</t>
  </si>
  <si>
    <t>Ботинки, полуботинки для детей школьного возраста, пара</t>
  </si>
  <si>
    <t>Ботинки, полуботинки для детей дошкольного возраста, пара</t>
  </si>
  <si>
    <t>Туфли детские летние (сандалеты), пара</t>
  </si>
  <si>
    <t>Кроссовые туфли для детей, пара</t>
  </si>
  <si>
    <t>Обувь домашняя с текстильным верхом для взрослых, пара</t>
  </si>
  <si>
    <t>Обувь домашняя с текстильным верхом для детей, пара</t>
  </si>
  <si>
    <t>Кроссовые туфли для взрослых, пара</t>
  </si>
  <si>
    <t>Сапоги цельнорезиновые для детей, пара</t>
  </si>
  <si>
    <t>Сапоги цельнорезиновые для взрослых, пара</t>
  </si>
  <si>
    <t>Мыло хозяйственное, 200 г</t>
  </si>
  <si>
    <t>Порошок стиральный, кг</t>
  </si>
  <si>
    <t>Жидкие чистящие и моющие средства, л</t>
  </si>
  <si>
    <t>Дезинфицирующее средство для поверхностей, л</t>
  </si>
  <si>
    <t>Мыло туалетное, 100 г.</t>
  </si>
  <si>
    <t>Туалетная вода, 100 мл</t>
  </si>
  <si>
    <t>Шампунь, 250 мл</t>
  </si>
  <si>
    <t>Гель для душа, 250 мл</t>
  </si>
  <si>
    <t>Мыло туалетное жидкое, 250 мл</t>
  </si>
  <si>
    <t>Дезодорант, 50 мл</t>
  </si>
  <si>
    <t>Крем для лица, 100 г (100 мл)</t>
  </si>
  <si>
    <t>Крем для рук, 100 г (100 мл)</t>
  </si>
  <si>
    <t>Крем детский, 100 г (100 мл)</t>
  </si>
  <si>
    <t>Тушь для ресниц, шт.</t>
  </si>
  <si>
    <t>Паста зубная, 100 г (100 мл)</t>
  </si>
  <si>
    <t>Пена для бритья, 200 мл</t>
  </si>
  <si>
    <t>Краска для волос, шт.</t>
  </si>
  <si>
    <t>Бюстгальтер, шт.</t>
  </si>
  <si>
    <t>Сумка женская, шт.</t>
  </si>
  <si>
    <t>Рюкзак для взрослых, шт.</t>
  </si>
  <si>
    <t>Ранец, рюкзак для школьников, шт.</t>
  </si>
  <si>
    <t>Чемодан, шт.</t>
  </si>
  <si>
    <t>Коляска для новорожденного, шт.</t>
  </si>
  <si>
    <t>Зонт, шт.</t>
  </si>
  <si>
    <t>Тюль, полотно гардинное, м</t>
  </si>
  <si>
    <t>Перчатки из натуральной кожи, пара</t>
  </si>
  <si>
    <t>Ремень мужской, шт.</t>
  </si>
  <si>
    <t>Щетка зубная, шт.</t>
  </si>
  <si>
    <t>Бритвенные станки одноразовые, т.</t>
  </si>
  <si>
    <t>Нитки швейные, катушка</t>
  </si>
  <si>
    <t>Сигареты с фильтром, пачка</t>
  </si>
  <si>
    <t>Спички, коробок</t>
  </si>
  <si>
    <t>Шкаф для платья и белья, шт.</t>
  </si>
  <si>
    <t>Стол обеденный, шт.</t>
  </si>
  <si>
    <t>Диван-кровать, шт.</t>
  </si>
  <si>
    <t>Кресло мягкое, шт.</t>
  </si>
  <si>
    <t>Кровать для новорожденных, шт.</t>
  </si>
  <si>
    <t>Шкаф-вешалка для прихожей, шт.</t>
  </si>
  <si>
    <t>Шкаф навесной кухонный (полка), двухстворчатый, шт.</t>
  </si>
  <si>
    <t>Стол рабочий кухонный, шт.</t>
  </si>
  <si>
    <t>Стул с мягким сиденьем, шт.</t>
  </si>
  <si>
    <t>Табурет для кухни, шт.</t>
  </si>
  <si>
    <t>Зеркало навесное для ванной комнаты, шт.</t>
  </si>
  <si>
    <t>Матрас для взрослых, шт.</t>
  </si>
  <si>
    <t>Матрас детский, шт.</t>
  </si>
  <si>
    <t>Набор корпусной мебели, комплект</t>
  </si>
  <si>
    <t>Кастрюля, шт.</t>
  </si>
  <si>
    <t>Чайник, шт.</t>
  </si>
  <si>
    <t>Сковорода, шт.</t>
  </si>
  <si>
    <t>Комплект столовых приборов, комплект на 1 человека</t>
  </si>
  <si>
    <t>Рюмка, фужер из простого стекла, шт.</t>
  </si>
  <si>
    <t>Тарелка обеденная, шт.</t>
  </si>
  <si>
    <t>Кружка, чашка чайная с блюдцем, шт.</t>
  </si>
  <si>
    <t>Часы наручные, шт.</t>
  </si>
  <si>
    <t>Холодильник двухкамерный, емкостью 250-360 л, шт.</t>
  </si>
  <si>
    <t>Машина стиральная автоматическая, шт.</t>
  </si>
  <si>
    <t>Электропылесос напольный, шт.</t>
  </si>
  <si>
    <t>Печь микроволновая, шт.</t>
  </si>
  <si>
    <t>Плита бытовая, шт.</t>
  </si>
  <si>
    <t>Машина швейная, шт.</t>
  </si>
  <si>
    <t>Электрочайник, шт.</t>
  </si>
  <si>
    <t>Электроутюг, шт.</t>
  </si>
  <si>
    <t>Светильник потолочный, шт.</t>
  </si>
  <si>
    <t>Лампа электрическая осветительная, шт.</t>
  </si>
  <si>
    <t>Лампа светодиодная, шт.</t>
  </si>
  <si>
    <t>Батарейки электрические типа АА, шт</t>
  </si>
  <si>
    <t>Дрель электрическая, шт.</t>
  </si>
  <si>
    <t>Триммер шт.</t>
  </si>
  <si>
    <t>Тетрадь школьная, шт.</t>
  </si>
  <si>
    <t>Альбом для рисования, шт.</t>
  </si>
  <si>
    <t>Бумага офисная, упаковка 500 листов</t>
  </si>
  <si>
    <t>Бумага туалетная, рулон</t>
  </si>
  <si>
    <t>Салфетки влажные, упаковка 20 шт.</t>
  </si>
  <si>
    <t>Бумажные столовые салфетки, упак.100 шт.</t>
  </si>
  <si>
    <t>Бумажные носовые платки, упаковка 10 шт.</t>
  </si>
  <si>
    <t>Прокладки женские гигиенические, 10 шт.</t>
  </si>
  <si>
    <t>Подгузники детские бумажные , 10 шт.</t>
  </si>
  <si>
    <t>Авторучка шариковая, шт.</t>
  </si>
  <si>
    <t>Карандаш чернографитный, шт.</t>
  </si>
  <si>
    <t>Набор фломастеров, набор</t>
  </si>
  <si>
    <t>Газета в розницу, шт.</t>
  </si>
  <si>
    <t>Книга художественная-, шт.</t>
  </si>
  <si>
    <t>Учебник, учебное пособие, дидактический материал для общеобразовательной школы, шт.</t>
  </si>
  <si>
    <t>Велосипед дорожный для взрослых, шт.</t>
  </si>
  <si>
    <t>Велосипед для дошкольников, шт.</t>
  </si>
  <si>
    <t>Телевизор, шт.</t>
  </si>
  <si>
    <t>Флеш-накопитель USB, шт.</t>
  </si>
  <si>
    <t>Монитор для настольного компьютера, шт.</t>
  </si>
  <si>
    <t>Компьютер персональный переносной (ноутбук), шт.</t>
  </si>
  <si>
    <t>Компьютер планшетный, шт.</t>
  </si>
  <si>
    <t>Моноблок, шт.</t>
  </si>
  <si>
    <t>Телефонный аппарат стационарный, шт.</t>
  </si>
  <si>
    <t>Смартфон, шт.</t>
  </si>
  <si>
    <t>Наушники беспроводные, шт.</t>
  </si>
  <si>
    <t>Смарт-часы, шт.</t>
  </si>
  <si>
    <t>Игрушки пластмассовые для детей ясельного возраста, шт.</t>
  </si>
  <si>
    <t>Конструктор детский пластмассовый, набор</t>
  </si>
  <si>
    <t>Фотоаппарат, шт.</t>
  </si>
  <si>
    <t>Мяч футбольный, шт.</t>
  </si>
  <si>
    <t>Коньки, пара</t>
  </si>
  <si>
    <t>Цемент тарированный, 50 кг</t>
  </si>
  <si>
    <t>Кирпич красный, 1000 шт.</t>
  </si>
  <si>
    <t>Рубероид, 10 м</t>
  </si>
  <si>
    <t>Плитка керамическая, облицовочная для внутренних работ, м2</t>
  </si>
  <si>
    <t>Краски масляные, эмали, кг</t>
  </si>
  <si>
    <t>Обои виниловые, 10 м</t>
  </si>
  <si>
    <t>Мойка из нержавеющей стали для кухни, шт.</t>
  </si>
  <si>
    <t>Кольцо обручальное золотое, грамм</t>
  </si>
  <si>
    <t>Легковой автомобиль отечественный новый, шт.</t>
  </si>
  <si>
    <t>Легковой автомобиль иностранной марки новый, шт.</t>
  </si>
  <si>
    <t>Легковой автомобиль импортный подержанный, шт.</t>
  </si>
  <si>
    <t>Шины для легкового автомобиля, шт.</t>
  </si>
  <si>
    <t>Кресло детское автомобильное, шт.</t>
  </si>
  <si>
    <t>Газовое моторное топливо, л</t>
  </si>
  <si>
    <t>Дизельное топливо, л</t>
  </si>
  <si>
    <t>Бензин автомобильный марки АИ-92, л</t>
  </si>
  <si>
    <t>Бензин автомобильный марки АИ-95, л</t>
  </si>
  <si>
    <t>Бензин автомобильный марки АИ-98 и выше, л</t>
  </si>
  <si>
    <t>Корригирующие очки, шт.</t>
  </si>
  <si>
    <t>Термометр медицинский безртутный (галинстановый), шт.</t>
  </si>
  <si>
    <t xml:space="preserve">Термометр медицинский электронный стандартный, шт. </t>
  </si>
  <si>
    <t>Аппарат для измерения артериального давления электронный, шт.</t>
  </si>
  <si>
    <t>Шприцы одноразовые, шт.</t>
  </si>
  <si>
    <t>Санитарно-гигиеническая маска (медицинская), шт.</t>
  </si>
  <si>
    <t>Соска (пустышка) детская, шт.</t>
  </si>
  <si>
    <t>Бутылочка для кормления, шт.</t>
  </si>
  <si>
    <t>Антисептик для рук, 100 мл</t>
  </si>
  <si>
    <t>Ацетилсалициловая кислота (Аспирин отечественный), 500 мг, 10 таблеток</t>
  </si>
  <si>
    <t>Парацетамол, 500 мг, 10 таблеток</t>
  </si>
  <si>
    <t>Супрастин, 25 мг, 10 таблеток</t>
  </si>
  <si>
    <t>Ксарелто,20 мг, 10 таблеток</t>
  </si>
  <si>
    <t>Глицин, 100 мг, 50 таблеток</t>
  </si>
  <si>
    <t>Винпоцетин, 5 мг, 10 таблеток</t>
  </si>
  <si>
    <t>Эналаприл, 5 мг, 10 таблеток</t>
  </si>
  <si>
    <t>Панкреатин, 10 таб.</t>
  </si>
  <si>
    <t>Дротаверин (Но-шпа), 40 мг, 100 таблеток</t>
  </si>
  <si>
    <t>Смекта, порошок 3 г, 10 пакетов</t>
  </si>
  <si>
    <t>Перекись водорода, 3%, 100 мл</t>
  </si>
  <si>
    <t>Амброксол, 30 мг, 10 таблеток</t>
  </si>
  <si>
    <t>Ацетилцистеин (АЦЦ), 600 мг, 10 таблеток</t>
  </si>
  <si>
    <t>Ксилометазолин (Галазолин) 0,1%, 10 мл</t>
  </si>
  <si>
    <t>Эуфиллин, 150 мг, 10 таблеток</t>
  </si>
  <si>
    <t>Азитромицин, 500 мг, 10 капсул (10 таблеток)</t>
  </si>
  <si>
    <t>Цефтриаксон, порошок 1 г, упаковка</t>
  </si>
  <si>
    <t>Амоксициллин с клавулановой кислотой, 500 мг+125 мг, 10 таблеток</t>
  </si>
  <si>
    <t>Осельтамивир, 75 мг, 10 капсул</t>
  </si>
  <si>
    <t>Умифеновир, 100 мг,10 капсул (таблеток)</t>
  </si>
  <si>
    <t>Ингавирин 90 мг, 10 капсул</t>
  </si>
  <si>
    <t>Гриппферон, 10000 МЕ/мл, 10 мл</t>
  </si>
  <si>
    <t>Амлодипин, 10 мг, 10 таблеток</t>
  </si>
  <si>
    <t>Омепразол, 20 мг, 10 капсул (таблеток)</t>
  </si>
  <si>
    <t>Фосфоглив, 10 капсул</t>
  </si>
  <si>
    <t>Натрия хлорид, 0,9%, 100 мл</t>
  </si>
  <si>
    <t>Бисакодил, 5 мг, 10 таблеток</t>
  </si>
  <si>
    <t>Фуросемид, 40 мг, 10 таблеток</t>
  </si>
  <si>
    <t>Ибупрофен, 200 мг, 10 таблеток</t>
  </si>
  <si>
    <t>Колекальциферол (Витамин Д3), 10 мл</t>
  </si>
  <si>
    <t>Аскорбиновая кислота, 50 мг, 100 драже</t>
  </si>
  <si>
    <t>Метамизол натрия (Анальгин отечественный), 500 мг, 10 таблеток</t>
  </si>
  <si>
    <t>Комбинированные анальгетики, 10 таблеток</t>
  </si>
  <si>
    <t>Цитрамон, 10 таблеток</t>
  </si>
  <si>
    <t>Нимесулид, 100 мг, 10 таблеток</t>
  </si>
  <si>
    <t>Троксерутин, 2% гель, 40 г</t>
  </si>
  <si>
    <t>Флуоцинолона ацетонид, 0,025% мазь, 15 г</t>
  </si>
  <si>
    <t>Кеторол Экспресс, 10 мг, 10 таблеток</t>
  </si>
  <si>
    <t>Корвалол, 25 мл</t>
  </si>
  <si>
    <t>Валерианы экстракт, 20 мг, 10 таблеток</t>
  </si>
  <si>
    <t>Левомеколь, мазь 40 г</t>
  </si>
  <si>
    <t>Сульфацетамид, 20%, 5 мл</t>
  </si>
  <si>
    <t>Нафазолин, 0,1%, 15 мл</t>
  </si>
  <si>
    <t>Валидол, 60 мг, 10 таблеток</t>
  </si>
  <si>
    <t>Афобазол, 10 мг, 30 таблеток</t>
  </si>
  <si>
    <t>Мидокалм, 150 мг, 30 таблеток</t>
  </si>
  <si>
    <t>Эссенциале форте Н, 300 мг, 10 капсул</t>
  </si>
  <si>
    <t>Аллохол, 50 таблеток</t>
  </si>
  <si>
    <t>Канефрон Н, 60 таблеток</t>
  </si>
  <si>
    <t>Активированный уголь, 250 мг, 10 таблеток</t>
  </si>
  <si>
    <t>Энтеросгель, 225 г</t>
  </si>
  <si>
    <t>Аципол, 30 капсул</t>
  </si>
  <si>
    <t>Магне В6, 10 таблеток</t>
  </si>
  <si>
    <t>Алмагель, суспензия, 200 мл</t>
  </si>
  <si>
    <t>Таурин, 4%, 5 мл</t>
  </si>
  <si>
    <t>Синупрет,25 таблеток</t>
  </si>
  <si>
    <t>Ренгалин,10 таблеток</t>
  </si>
  <si>
    <t>Эргоферон, 20 таблеток</t>
  </si>
  <si>
    <t>Йод, 10 мл</t>
  </si>
  <si>
    <t>Ингалипт, аэрозоль для местного применения,30 мл</t>
  </si>
  <si>
    <t>Мирамистин, 0,01%, 150 мл</t>
  </si>
  <si>
    <t>Метилурацил, 10% мазь, 25 г.</t>
  </si>
  <si>
    <t>Поливитамины, 10 шт.</t>
  </si>
  <si>
    <t>Бинт, шт.</t>
  </si>
  <si>
    <t>Вата отечественная, 100 г</t>
  </si>
  <si>
    <t>Уголь, т</t>
  </si>
  <si>
    <t>Свежесрезанные цветы, шт.</t>
  </si>
  <si>
    <t>Земля для растений, л</t>
  </si>
  <si>
    <t>Лопата садовая, шт.</t>
  </si>
  <si>
    <t>Сухие корма для домашних животных, кг</t>
  </si>
  <si>
    <t>Постановка набоек, пара</t>
  </si>
  <si>
    <t>Ремонт брюк из всех видов тканей, один вид работы</t>
  </si>
  <si>
    <t>Ремонт  телевизоров, один вид работы</t>
  </si>
  <si>
    <t>Ремонт холодильников всех марок, один вид работы</t>
  </si>
  <si>
    <t>Замена элементов питания в наручных часах, услуга</t>
  </si>
  <si>
    <t>Регулировка развала-схождения колес легкового автомобиля, один вид работы</t>
  </si>
  <si>
    <t>Шиномонтаж колес легкового автомобиля, услуга</t>
  </si>
  <si>
    <t>Мойка легкового автомобиля, услуга</t>
  </si>
  <si>
    <t>Химчистка мужского костюма, шт.</t>
  </si>
  <si>
    <t>Стирка и глажение белья прямого, кг</t>
  </si>
  <si>
    <t>Изготовление фотографий для документов, 4 шт.</t>
  </si>
  <si>
    <t>Помывка в бане в общем отделении, билет</t>
  </si>
  <si>
    <t>Стрижка модельная в женском зале, стрижка</t>
  </si>
  <si>
    <t>Стрижка модельная в мужском зале, стрижка</t>
  </si>
  <si>
    <t>Маникюр, услуга</t>
  </si>
  <si>
    <t>Изготовление гроба, шт.</t>
  </si>
  <si>
    <t>Рытье могилы, услуга</t>
  </si>
  <si>
    <t>Услуги организатора проведения торжеств, услуга</t>
  </si>
  <si>
    <t>Услуги по воспитанию детей, предоставляемые наемным персоналом, час</t>
  </si>
  <si>
    <t>Проезд в междугородном автобусе, в расчете на 50 км пути</t>
  </si>
  <si>
    <t>Проезд в городском автобусе, поездка</t>
  </si>
  <si>
    <t>Проезд в маршрутном такси, поездка</t>
  </si>
  <si>
    <t>Проезд в такси, в расчете на 1 км пути</t>
  </si>
  <si>
    <t>Проезд в троллейбусе, поездка</t>
  </si>
  <si>
    <t>Полет в салоне экономического класса самолета, в расчете на 1000 км пути</t>
  </si>
  <si>
    <t>Проезд в пригородном поезде, поездка</t>
  </si>
  <si>
    <t>Проезд в купейном вагоне скорого нефирменного поезда дальнего следования, в расчете на 100 км пути</t>
  </si>
  <si>
    <t>Проезд в купейном вагоне скорого фирменного поезда дальнего следования, в расчете на 100 км пути</t>
  </si>
  <si>
    <t>Проезд в плацкартном вагоне скорого нефирменного поезда дальнего следования, в расчете на 100 км пути</t>
  </si>
  <si>
    <t>Проезд в плацкартном вагоне скорого фирменного поезда дальнего следования, в расчете на 100 км пути</t>
  </si>
  <si>
    <t>Проезд в сидячих вагонах в скоростных поездах дальнего следования, в расчете на 100 км пути</t>
  </si>
  <si>
    <t>Пересылка простого письма внутри России, массой до 20 г, шт.</t>
  </si>
  <si>
    <t>Плата за пересылку простой посылки внутри России массой 1-2 кг, шт.</t>
  </si>
  <si>
    <t>Абонентская плата за неограниченный объем местных телефонных соединений, месяц</t>
  </si>
  <si>
    <t>Предоставление местного телефонного соединения при повременной системе оплаты услуг связи, минута</t>
  </si>
  <si>
    <t>Предоставление абоненту в постоянное пользование абонентской линии независимо от ее типа, месяц</t>
  </si>
  <si>
    <t>Абонентская плата при комбинированной системе оплаты услуг местной телефонной связи, месяц</t>
  </si>
  <si>
    <t>Предоставление междугородных телефонных соединений (разговоров) автоматическим способом на расстояние 601-1200 км, минута</t>
  </si>
  <si>
    <t>Предоставление междугородных телефонных соединений (разговоров) автоматическим способом на расстояние 1201-3000 км, минута</t>
  </si>
  <si>
    <t>Абонентская плата за радиотрансляционную точку, месяц</t>
  </si>
  <si>
    <t>Абонентская плата за пакет услуг сотовой связи, месяц</t>
  </si>
  <si>
    <t>Абонентская плата за доступ к сети Интернет, месяц</t>
  </si>
  <si>
    <t>Подписка на онлайн-видеосервисы, месяц</t>
  </si>
  <si>
    <t>Содержание и ремонт жилья в государственном и муниципальном жилищных фондах, м2 общей площади</t>
  </si>
  <si>
    <t>Содержание, ремонт жилья для граждан-собственников жилья в результате приватизации, граждан собственников жилых помещений по иным основаниям, м2 общей площади</t>
  </si>
  <si>
    <t>Аренда однокомнатной квартиры у частных лиц, месяц</t>
  </si>
  <si>
    <t>Аренда двухкомнатной квартиры у частных лиц, месяц</t>
  </si>
  <si>
    <t>Обращение с твердыми коммунальными отходами, с человека</t>
  </si>
  <si>
    <t>Отопление, Гкал</t>
  </si>
  <si>
    <t>Газ сетевой, месяц с человека</t>
  </si>
  <si>
    <t xml:space="preserve">Электроэнергия в квартирах без электроплит за минимальный объем потребления, в расчете за 100 кВт.ч. </t>
  </si>
  <si>
    <t xml:space="preserve">Электроэнергия в квартирах с электро-плитами за мини-мальный объем по-требления,в расчете за 100 кВт.ч. </t>
  </si>
  <si>
    <t>Проживание в гостинице 1* или в мотеле, сутки с человека</t>
  </si>
  <si>
    <t>Проживание в гостинице 2*, сутки с человека</t>
  </si>
  <si>
    <t>Проживание в гостинице 3*, сутки с человека</t>
  </si>
  <si>
    <t>Проживание в гостинице 4*-5*, сутки с человека</t>
  </si>
  <si>
    <t>Проживание в хостеле, сутки с человека</t>
  </si>
  <si>
    <t>Проживание в студенческом общежитии, месяц</t>
  </si>
  <si>
    <t>Посещение детского ясли-сада, день</t>
  </si>
  <si>
    <t>Дополнительные занятия в государственных и муниципальных общеобразовательных организациях очной формы обучения, академический час</t>
  </si>
  <si>
    <t>Обучение в образовательных организациях среднего профессионального образования, семестр</t>
  </si>
  <si>
    <t>Занятия на курсах иностранных языков, академический час</t>
  </si>
  <si>
    <t>Занятия на курсах профессионального обучения, академический час</t>
  </si>
  <si>
    <t>Начальный курс обучения вождению легкового автомобиля, курс</t>
  </si>
  <si>
    <t>Обучение в негосударственных образовательных организациях высшего профессионального образования, семестр</t>
  </si>
  <si>
    <t>Обучение в государственных и муниципальных образовательных организациях высшего профессионального образования, семестр</t>
  </si>
  <si>
    <t>Кинотеатры, билет</t>
  </si>
  <si>
    <t>Театры, билет</t>
  </si>
  <si>
    <t>Музеи и выставки, билет</t>
  </si>
  <si>
    <t>Поездка на отдых в Турцию, поездка</t>
  </si>
  <si>
    <t>Поездка на отдых в ОАЭ, поездка</t>
  </si>
  <si>
    <t>Поездка на отдых в Египет, поездка</t>
  </si>
  <si>
    <t>Поездка в Беларусь, поездка</t>
  </si>
  <si>
    <t xml:space="preserve">Поездки в страны </t>
  </si>
  <si>
    <t>Закавказья, поездка</t>
  </si>
  <si>
    <t>Поездки в отдельные страны Средней Азии, поездка</t>
  </si>
  <si>
    <t>Экскурсионные туры по России, поездка</t>
  </si>
  <si>
    <t>Поездка на отдых на Черноморское побережье России и в Крым, поездка</t>
  </si>
  <si>
    <t>Речной круиз на территории России, поездка</t>
  </si>
  <si>
    <t>Санаторий, день</t>
  </si>
  <si>
    <t>Первичный консультативный прием у врача специалиста,</t>
  </si>
  <si>
    <t>посещение</t>
  </si>
  <si>
    <t>Пребывание пациента в круглосуточном стационаре,</t>
  </si>
  <si>
    <t>койко день</t>
  </si>
  <si>
    <t>Ультразвуковое исследование брюшной полости, исследование</t>
  </si>
  <si>
    <t>Диагностика на магнитно-резонансном или компьютерном томографе, услуга</t>
  </si>
  <si>
    <t>Физиотерапевтическое лечение, процедура</t>
  </si>
  <si>
    <t>Общий анализ крови, анализ</t>
  </si>
  <si>
    <t>Первичный консультативный осмотр больного у стоматолога, посещение</t>
  </si>
  <si>
    <t>Удаление зуба под местным обезболиванием, удаление</t>
  </si>
  <si>
    <t>Лечение кариеса, пломба</t>
  </si>
  <si>
    <t>Изготовление съёмного протеза, протез</t>
  </si>
  <si>
    <t>Изготовление коронки, шт.</t>
  </si>
  <si>
    <t>Лечебный массаж, сеанс</t>
  </si>
  <si>
    <t>Услуги сиделок, час</t>
  </si>
  <si>
    <t>Клинический осмотр животного, посещение</t>
  </si>
  <si>
    <t>Прививка животного, шт.</t>
  </si>
  <si>
    <t>Удостоверение завещания в нотариальной конторе, услуга</t>
  </si>
  <si>
    <t>Устная консультация юриста по семейным вопросам, консультация</t>
  </si>
  <si>
    <t>Оформление доверенности в нотариальной конторе, услуга</t>
  </si>
  <si>
    <t>Плата за пользование потребительским кредитом (процентная ставка в стоимостном выражении), руб.</t>
  </si>
  <si>
    <t>Аренда индивидуального банковского сейфа, в расчете на месяц</t>
  </si>
  <si>
    <t>Комиссия банка за перевод средств с карты на карту клиенту другого банка на территории России, услуга</t>
  </si>
  <si>
    <t>Годовая стоимость полиса добровольного страхования жилья от стандартных рисков, полис</t>
  </si>
  <si>
    <t>Годовая стоимость полиса добровольного страхования легкового автомобиля от стандартных рисков (КАСКО), полис</t>
  </si>
  <si>
    <t>Годовая стоимость полиса обязательного страхования гражданской ответственности владельцев транспортных средств (ОСАГО), полис</t>
  </si>
  <si>
    <t>Занятия в плавательных бассейнах, месяц</t>
  </si>
  <si>
    <t>Повторное получение гербового документа в органах ЗАГС, документ</t>
  </si>
  <si>
    <t>Ксерокопирование документа, лист</t>
  </si>
  <si>
    <t>Пользование общественным туалетом, посещение</t>
  </si>
  <si>
    <t>Костюм-двойка мужской из шерстяных, полушерстяных или смесовых  тканей,шт.</t>
  </si>
  <si>
    <t>Сухофрукты,кг</t>
  </si>
  <si>
    <t>Миксер,блендер шт.</t>
  </si>
  <si>
    <t>Печать цветных фотографий,шт.</t>
  </si>
  <si>
    <t>Поездки в отдельные страны Юго-Восточной Азии,поездка</t>
  </si>
  <si>
    <t>Клубная карта в фитнес-клуб,месяц</t>
  </si>
  <si>
    <t>Консервы фруктово-ягодные для детского питания, кг</t>
  </si>
  <si>
    <t>Средние потребительские цены (тарифы) на товары и услуги</t>
  </si>
  <si>
    <t>по Тамбовской области за 2023 год.</t>
  </si>
  <si>
    <t>Абонентская плата за телевизионную антенну, месяц</t>
  </si>
  <si>
    <r>
      <t xml:space="preserve">Свинина (кроме </t>
    </r>
    <r>
      <rPr>
        <sz val="9"/>
        <color rgb="FF000000"/>
        <rFont val="Arial"/>
        <family val="2"/>
        <charset val="204"/>
      </rPr>
      <t>бескостного мяса), кг</t>
    </r>
  </si>
  <si>
    <r>
      <t xml:space="preserve">Туфли женские модельные с верхом из </t>
    </r>
    <r>
      <rPr>
        <sz val="9"/>
        <color rgb="FF000000"/>
        <rFont val="Arial"/>
        <family val="2"/>
        <charset val="204"/>
      </rPr>
      <t>натуральной кожи, пара</t>
    </r>
  </si>
  <si>
    <r>
      <t>Ковер, ковровое покрытие (палас) синтетический, м</t>
    </r>
    <r>
      <rPr>
        <vertAlign val="superscript"/>
        <sz val="10"/>
        <color rgb="FF000000"/>
        <rFont val="Arial"/>
        <family val="2"/>
        <charset val="204"/>
      </rPr>
      <t>2</t>
    </r>
  </si>
  <si>
    <r>
      <t xml:space="preserve">Игрушки </t>
    </r>
    <r>
      <rPr>
        <sz val="9"/>
        <color rgb="FF000000"/>
        <rFont val="Arial"/>
        <family val="2"/>
        <charset val="204"/>
      </rPr>
      <t>мягкие, шт.</t>
    </r>
  </si>
  <si>
    <r>
      <t>Доска обрезная, м</t>
    </r>
    <r>
      <rPr>
        <vertAlign val="superscript"/>
        <sz val="10"/>
        <color rgb="FF000000"/>
        <rFont val="Arial"/>
        <family val="2"/>
        <charset val="204"/>
      </rPr>
      <t>3</t>
    </r>
  </si>
  <si>
    <r>
      <t>Плиты древесностружечные, ориентированно-стружечные, м</t>
    </r>
    <r>
      <rPr>
        <vertAlign val="superscript"/>
        <sz val="10"/>
        <color rgb="FF000000"/>
        <rFont val="Arial"/>
        <family val="2"/>
        <charset val="204"/>
      </rPr>
      <t>2</t>
    </r>
  </si>
  <si>
    <r>
      <t>Еврошифер, 10м</t>
    </r>
    <r>
      <rPr>
        <vertAlign val="superscript"/>
        <sz val="10"/>
        <color rgb="FF000000"/>
        <rFont val="Arial"/>
        <family val="2"/>
        <charset val="204"/>
      </rPr>
      <t>2</t>
    </r>
  </si>
  <si>
    <r>
      <t>Гипсокартон, м</t>
    </r>
    <r>
      <rPr>
        <vertAlign val="superscript"/>
        <sz val="10"/>
        <color rgb="FF000000"/>
        <rFont val="Arial"/>
        <family val="2"/>
        <charset val="204"/>
      </rPr>
      <t>2</t>
    </r>
  </si>
  <si>
    <r>
      <t>Стекло оконное листовое, м</t>
    </r>
    <r>
      <rPr>
        <vertAlign val="superscript"/>
        <sz val="10"/>
        <color rgb="FF000000"/>
        <rFont val="Arial"/>
        <family val="2"/>
        <charset val="204"/>
      </rPr>
      <t>2</t>
    </r>
  </si>
  <si>
    <r>
      <t>Металлочерепица, м</t>
    </r>
    <r>
      <rPr>
        <vertAlign val="superscript"/>
        <sz val="10"/>
        <color rgb="FF000000"/>
        <rFont val="Arial"/>
        <family val="2"/>
        <charset val="204"/>
      </rPr>
      <t>2</t>
    </r>
  </si>
  <si>
    <r>
      <t>Ламинат, м</t>
    </r>
    <r>
      <rPr>
        <vertAlign val="superscript"/>
        <sz val="10"/>
        <color rgb="FF000000"/>
        <rFont val="Arial"/>
        <family val="2"/>
        <charset val="204"/>
      </rPr>
      <t>2</t>
    </r>
  </si>
  <si>
    <r>
      <t>Линолеум, м</t>
    </r>
    <r>
      <rPr>
        <vertAlign val="superscript"/>
        <sz val="10"/>
        <color rgb="FF000000"/>
        <rFont val="Arial"/>
        <family val="2"/>
        <charset val="204"/>
      </rPr>
      <t>2</t>
    </r>
  </si>
  <si>
    <r>
      <t>Бисопролол,</t>
    </r>
    <r>
      <rPr>
        <sz val="10"/>
        <color theme="1"/>
        <rFont val="Arial"/>
        <family val="2"/>
        <charset val="204"/>
      </rPr>
      <t xml:space="preserve"> </t>
    </r>
    <r>
      <rPr>
        <sz val="10"/>
        <color rgb="FF000000"/>
        <rFont val="Arial"/>
        <family val="2"/>
        <charset val="204"/>
      </rPr>
      <t>10 мг, 10 таблеток</t>
    </r>
  </si>
  <si>
    <r>
      <t>Дрова, м</t>
    </r>
    <r>
      <rPr>
        <vertAlign val="superscript"/>
        <sz val="10"/>
        <color rgb="FF000000"/>
        <rFont val="Arial"/>
        <family val="2"/>
        <charset val="204"/>
      </rPr>
      <t>3</t>
    </r>
  </si>
  <si>
    <r>
      <t>Выполнение обойных работ, 10 м</t>
    </r>
    <r>
      <rPr>
        <vertAlign val="superscript"/>
        <sz val="10"/>
        <color rgb="FF000000"/>
        <rFont val="Arial"/>
        <family val="2"/>
        <charset val="204"/>
      </rPr>
      <t>2</t>
    </r>
  </si>
  <si>
    <r>
      <t>Выполнение работ по облицовке кафельной плиткой, м</t>
    </r>
    <r>
      <rPr>
        <vertAlign val="superscript"/>
        <sz val="10"/>
        <color rgb="FF000000"/>
        <rFont val="Arial"/>
        <family val="2"/>
        <charset val="204"/>
      </rPr>
      <t>2</t>
    </r>
  </si>
  <si>
    <r>
      <t>Установка пластиковых окон, м</t>
    </r>
    <r>
      <rPr>
        <vertAlign val="superscript"/>
        <sz val="10"/>
        <color rgb="FF000000"/>
        <rFont val="Arial"/>
        <family val="2"/>
        <charset val="204"/>
      </rPr>
      <t>2</t>
    </r>
  </si>
  <si>
    <r>
      <t>Установка натяжного потолка, м</t>
    </r>
    <r>
      <rPr>
        <vertAlign val="superscript"/>
        <sz val="10"/>
        <color rgb="FF000000"/>
        <rFont val="Arial"/>
        <family val="2"/>
        <charset val="204"/>
      </rPr>
      <t>2</t>
    </r>
  </si>
  <si>
    <r>
      <t>Наём жилых помещений в государственном и муниципальном жилищных фондах, м</t>
    </r>
    <r>
      <rPr>
        <vertAlign val="superscript"/>
        <sz val="10"/>
        <color rgb="FF000000"/>
        <rFont val="Arial"/>
        <family val="2"/>
        <charset val="204"/>
      </rPr>
      <t>2</t>
    </r>
    <r>
      <rPr>
        <sz val="10"/>
        <color rgb="FF000000"/>
        <rFont val="Arial"/>
        <family val="2"/>
        <charset val="204"/>
      </rPr>
      <t xml:space="preserve"> общей площади</t>
    </r>
  </si>
  <si>
    <r>
      <t>Плата за жилье в домах государственного и муниципального жилищных фондов, м</t>
    </r>
    <r>
      <rPr>
        <vertAlign val="superscript"/>
        <sz val="10"/>
        <color rgb="FF000000"/>
        <rFont val="Arial"/>
        <family val="2"/>
        <charset val="204"/>
      </rPr>
      <t>2</t>
    </r>
    <r>
      <rPr>
        <sz val="10"/>
        <color rgb="FF000000"/>
        <rFont val="Arial"/>
        <family val="2"/>
        <charset val="204"/>
      </rPr>
      <t xml:space="preserve"> общей площади</t>
    </r>
  </si>
  <si>
    <r>
      <t>Услуги по организации и выполнению работ по эксплуатации домов ЖК, ЖСК, ТСЖ, м</t>
    </r>
    <r>
      <rPr>
        <vertAlign val="superscript"/>
        <sz val="10"/>
        <color rgb="FF000000"/>
        <rFont val="Arial"/>
        <family val="2"/>
        <charset val="204"/>
      </rPr>
      <t>2</t>
    </r>
    <r>
      <rPr>
        <sz val="10"/>
        <color rgb="FF000000"/>
        <rFont val="Arial"/>
        <family val="2"/>
        <charset val="204"/>
      </rPr>
      <t xml:space="preserve"> общей площади</t>
    </r>
  </si>
  <si>
    <r>
      <t>Взносы на капитальный ремонт, м</t>
    </r>
    <r>
      <rPr>
        <vertAlign val="superscript"/>
        <sz val="10"/>
        <color rgb="FF000000"/>
        <rFont val="Arial"/>
        <family val="2"/>
        <charset val="204"/>
      </rPr>
      <t>2</t>
    </r>
  </si>
  <si>
    <r>
      <t>Водоснабжение холодное и водоотведение,м</t>
    </r>
    <r>
      <rPr>
        <vertAlign val="superscript"/>
        <sz val="10"/>
        <color rgb="FF000000"/>
        <rFont val="Arial"/>
        <family val="2"/>
        <charset val="204"/>
      </rPr>
      <t>3</t>
    </r>
  </si>
  <si>
    <r>
      <t>Водоснабжение холодное, м</t>
    </r>
    <r>
      <rPr>
        <vertAlign val="superscript"/>
        <sz val="10"/>
        <color rgb="FF000000"/>
        <rFont val="Arial"/>
        <family val="2"/>
        <charset val="204"/>
      </rPr>
      <t>3</t>
    </r>
  </si>
  <si>
    <r>
      <t>Водоотведение, м</t>
    </r>
    <r>
      <rPr>
        <vertAlign val="superscript"/>
        <sz val="10"/>
        <color rgb="FF000000"/>
        <rFont val="Arial"/>
        <family val="2"/>
        <charset val="204"/>
      </rPr>
      <t>3</t>
    </r>
  </si>
  <si>
    <r>
      <t>Водоснабжение горячее, м</t>
    </r>
    <r>
      <rPr>
        <vertAlign val="superscript"/>
        <sz val="10"/>
        <color rgb="FF000000"/>
        <rFont val="Arial"/>
        <family val="2"/>
        <charset val="204"/>
      </rPr>
      <t>3</t>
    </r>
  </si>
  <si>
    <r>
      <t>Газ сетевой, м</t>
    </r>
    <r>
      <rPr>
        <vertAlign val="superscript"/>
        <sz val="10"/>
        <color rgb="FF000000"/>
        <rFont val="Arial"/>
        <family val="2"/>
        <charset val="204"/>
      </rPr>
      <t>3</t>
    </r>
  </si>
  <si>
    <r>
      <t xml:space="preserve">Дополнительные занятия для детей дошкольного </t>
    </r>
    <r>
      <rPr>
        <sz val="9"/>
        <color rgb="FF000000"/>
        <rFont val="Arial"/>
        <family val="2"/>
        <charset val="204"/>
      </rPr>
      <t>возраста, академический час</t>
    </r>
  </si>
  <si>
    <t>Рыба мороженая неразделанная,кг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</si>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</sst>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4" fillId="0" borderId="15" xfId="0" applyFont="1" applyBorder="1" applyAlignment="1">
      <alignment horizontal="left" vertical="center" wrapText="1"/>
    </xf>
    <xf numFmtId="0" fontId="0" fillId="0" borderId="9" xfId="0" applyBorder="1"/>
    <xf numFmtId="0" fontId="4" fillId="0" borderId="1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2" fillId="0" borderId="0" xfId="0" applyFont="1"/>
    <xf numFmtId="4" fontId="4" fillId="0" borderId="3" xfId="0" applyNumberFormat="1" applyFont="1" applyBorder="1" applyAlignment="1">
      <alignment horizontal="center" wrapText="1"/>
    </xf>
    <xf numFmtId="4" fontId="4" fillId="0" borderId="9" xfId="0" applyNumberFormat="1" applyFont="1" applyBorder="1" applyAlignment="1">
      <alignment horizontal="center" wrapText="1"/>
    </xf>
    <xf numFmtId="4" fontId="4" fillId="0" borderId="6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4" fontId="4" fillId="0" borderId="8" xfId="0" applyNumberFormat="1" applyFont="1" applyBorder="1" applyAlignment="1">
      <alignment horizontal="center" wrapText="1"/>
    </xf>
    <xf numFmtId="4" fontId="4" fillId="0" borderId="10" xfId="0" applyNumberFormat="1" applyFont="1" applyBorder="1" applyAlignment="1">
      <alignment horizontal="center" wrapText="1"/>
    </xf>
    <xf numFmtId="4" fontId="4" fillId="0" borderId="13" xfId="0" applyNumberFormat="1" applyFont="1" applyBorder="1" applyAlignment="1">
      <alignment horizontal="center" wrapText="1"/>
    </xf>
    <xf numFmtId="4" fontId="4" fillId="0" borderId="7" xfId="0" applyNumberFormat="1" applyFont="1" applyBorder="1" applyAlignment="1">
      <alignment horizontal="center" wrapText="1"/>
    </xf>
    <xf numFmtId="4" fontId="4" fillId="0" borderId="12" xfId="0" applyNumberFormat="1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center" wrapText="1"/>
    </xf>
    <xf numFmtId="4" fontId="4" fillId="0" borderId="5" xfId="0" applyNumberFormat="1" applyFont="1" applyBorder="1" applyAlignment="1">
      <alignment horizontal="center" wrapText="1"/>
    </xf>
    <xf numFmtId="4" fontId="4" fillId="0" borderId="10" xfId="0" applyNumberFormat="1" applyFont="1" applyBorder="1" applyAlignment="1">
      <alignment wrapText="1"/>
    </xf>
    <xf numFmtId="4" fontId="4" fillId="0" borderId="16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center" wrapText="1"/>
    </xf>
    <xf numFmtId="4" fontId="4" fillId="0" borderId="5" xfId="0" applyNumberFormat="1" applyFont="1" applyBorder="1" applyAlignment="1">
      <alignment horizontal="center" wrapText="1"/>
    </xf>
    <xf numFmtId="4" fontId="4" fillId="0" borderId="8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center" wrapText="1"/>
    </xf>
    <xf numFmtId="4" fontId="4" fillId="0" borderId="12" xfId="0" applyNumberFormat="1" applyFont="1" applyBorder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4" fontId="4" fillId="0" borderId="2" xfId="0" applyNumberFormat="1" applyFont="1" applyBorder="1" applyAlignment="1">
      <alignment horizontal="center" wrapText="1"/>
    </xf>
    <xf numFmtId="4" fontId="4" fillId="0" borderId="10" xfId="0" applyNumberFormat="1" applyFont="1" applyBorder="1" applyAlignment="1">
      <alignment horizontal="center" wrapText="1"/>
    </xf>
    <xf numFmtId="4" fontId="4" fillId="0" borderId="13" xfId="0" applyNumberFormat="1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YI563"/>
  <sheetViews>
    <sheetView tabSelected="1" workbookViewId="0">
      <selection activeCell="A3" sqref="A3:M3"/>
    </sheetView>
  </sheetViews>
  <sheetFormatPr defaultRowHeight="15" x14ac:dyDescent="0.25"/>
  <cols>
    <col min="1" max="1" width="29.42578125" customWidth="1"/>
    <col min="2" max="2" width="14.7109375" customWidth="1"/>
    <col min="3" max="3" width="12.140625" customWidth="1"/>
    <col min="4" max="4" width="12.85546875" customWidth="1"/>
    <col min="5" max="5" width="11.85546875" customWidth="1"/>
    <col min="6" max="6" width="12.7109375" customWidth="1"/>
    <col min="7" max="7" width="11.7109375" customWidth="1"/>
    <col min="8" max="8" width="11.85546875" customWidth="1"/>
    <col min="9" max="10" width="12.28515625" customWidth="1"/>
    <col min="11" max="11" width="11.7109375" customWidth="1"/>
    <col min="12" max="13" width="11.5703125" customWidth="1"/>
  </cols>
  <sheetData>
    <row r="1" spans="1:13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3" ht="15.75" customHeight="1" x14ac:dyDescent="0.25">
      <c r="A2" s="28" t="s">
        <v>535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customHeight="1" x14ac:dyDescent="0.25">
      <c r="A3" s="28" t="s">
        <v>536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15.75" customHeight="1" x14ac:dyDescent="0.25">
      <c r="A4" s="29" t="s">
        <v>567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x14ac:dyDescent="0.25">
      <c r="A5" s="43" t="s">
        <v>0</v>
      </c>
      <c r="B5" s="47" t="s">
        <v>1</v>
      </c>
      <c r="C5" s="49" t="s">
        <v>2</v>
      </c>
      <c r="D5" s="47" t="s">
        <v>3</v>
      </c>
      <c r="E5" s="49" t="s">
        <v>4</v>
      </c>
      <c r="F5" s="47" t="s">
        <v>5</v>
      </c>
      <c r="G5" s="49" t="s">
        <v>6</v>
      </c>
      <c r="H5" s="47" t="s">
        <v>7</v>
      </c>
      <c r="I5" s="45" t="s">
        <v>8</v>
      </c>
      <c r="J5" s="45" t="s">
        <v>9</v>
      </c>
      <c r="K5" s="45" t="s">
        <v>10</v>
      </c>
      <c r="L5" s="45" t="s">
        <v>11</v>
      </c>
      <c r="M5" s="45" t="s">
        <v>12</v>
      </c>
    </row>
    <row r="6" spans="1:13" x14ac:dyDescent="0.25">
      <c r="A6" s="44"/>
      <c r="B6" s="48"/>
      <c r="C6" s="50"/>
      <c r="D6" s="48"/>
      <c r="E6" s="50"/>
      <c r="F6" s="48"/>
      <c r="G6" s="50"/>
      <c r="H6" s="48"/>
      <c r="I6" s="46"/>
      <c r="J6" s="46"/>
      <c r="K6" s="46"/>
      <c r="L6" s="46"/>
      <c r="M6" s="46"/>
    </row>
    <row r="7" spans="1:13" ht="25.5" x14ac:dyDescent="0.25">
      <c r="A7" s="9" t="s">
        <v>13</v>
      </c>
      <c r="B7" s="11">
        <v>444.88</v>
      </c>
      <c r="C7" s="12">
        <v>445.66</v>
      </c>
      <c r="D7" s="11">
        <v>447.96</v>
      </c>
      <c r="E7" s="12">
        <v>447.96</v>
      </c>
      <c r="F7" s="11">
        <v>444.55</v>
      </c>
      <c r="G7" s="12">
        <v>443.97</v>
      </c>
      <c r="H7" s="11">
        <v>443.87</v>
      </c>
      <c r="I7" s="13">
        <v>446.34</v>
      </c>
      <c r="J7" s="13">
        <v>448.77</v>
      </c>
      <c r="K7" s="13">
        <v>448.77</v>
      </c>
      <c r="L7" s="13">
        <v>448.77</v>
      </c>
      <c r="M7" s="13">
        <v>448.77</v>
      </c>
    </row>
    <row r="8" spans="1:13" x14ac:dyDescent="0.25">
      <c r="A8" s="9" t="s">
        <v>14</v>
      </c>
      <c r="B8" s="11">
        <v>593.04</v>
      </c>
      <c r="C8" s="12">
        <v>582.94000000000005</v>
      </c>
      <c r="D8" s="11">
        <v>582.94000000000005</v>
      </c>
      <c r="E8" s="12">
        <v>598.44000000000005</v>
      </c>
      <c r="F8" s="11">
        <v>596.75</v>
      </c>
      <c r="G8" s="12">
        <v>593.16999999999996</v>
      </c>
      <c r="H8" s="11">
        <v>591.78</v>
      </c>
      <c r="I8" s="13">
        <v>594.73</v>
      </c>
      <c r="J8" s="13">
        <v>598.25</v>
      </c>
      <c r="K8" s="13">
        <v>603.75</v>
      </c>
      <c r="L8" s="13">
        <v>600.89</v>
      </c>
      <c r="M8" s="13">
        <v>606.07000000000005</v>
      </c>
    </row>
    <row r="9" spans="1:13" ht="22.5" customHeight="1" x14ac:dyDescent="0.25">
      <c r="A9" s="5" t="s">
        <v>538</v>
      </c>
      <c r="B9" s="14">
        <v>283.82</v>
      </c>
      <c r="C9" s="15">
        <v>279.69</v>
      </c>
      <c r="D9" s="14">
        <v>279.69</v>
      </c>
      <c r="E9" s="15">
        <v>280.14999999999998</v>
      </c>
      <c r="F9" s="14">
        <v>282.39999999999998</v>
      </c>
      <c r="G9" s="15">
        <v>289.08</v>
      </c>
      <c r="H9" s="14">
        <v>291.12</v>
      </c>
      <c r="I9" s="16">
        <v>301.66000000000003</v>
      </c>
      <c r="J9" s="16">
        <v>311.86</v>
      </c>
      <c r="K9" s="16">
        <v>322.54000000000002</v>
      </c>
      <c r="L9" s="16">
        <v>326.05</v>
      </c>
      <c r="M9" s="16">
        <v>323.86</v>
      </c>
    </row>
    <row r="10" spans="1:13" x14ac:dyDescent="0.25">
      <c r="A10" s="9" t="s">
        <v>15</v>
      </c>
      <c r="B10" s="11">
        <v>365.06</v>
      </c>
      <c r="C10" s="12">
        <v>363.82</v>
      </c>
      <c r="D10" s="11">
        <v>358.25</v>
      </c>
      <c r="E10" s="12">
        <v>366.28</v>
      </c>
      <c r="F10" s="11">
        <v>362.38</v>
      </c>
      <c r="G10" s="12">
        <v>369.25</v>
      </c>
      <c r="H10" s="11">
        <v>379.25</v>
      </c>
      <c r="I10" s="13">
        <v>400.02</v>
      </c>
      <c r="J10" s="13">
        <v>407.4</v>
      </c>
      <c r="K10" s="13">
        <v>418.01</v>
      </c>
      <c r="L10" s="13">
        <v>416.24</v>
      </c>
      <c r="M10" s="13">
        <v>414.64</v>
      </c>
    </row>
    <row r="11" spans="1:13" ht="25.5" x14ac:dyDescent="0.25">
      <c r="A11" s="5" t="s">
        <v>16</v>
      </c>
      <c r="B11" s="14">
        <v>525.89</v>
      </c>
      <c r="C11" s="15">
        <v>525.89</v>
      </c>
      <c r="D11" s="14">
        <v>544.07000000000005</v>
      </c>
      <c r="E11" s="15">
        <v>551.66</v>
      </c>
      <c r="F11" s="14">
        <v>561.78</v>
      </c>
      <c r="G11" s="15">
        <v>577.11</v>
      </c>
      <c r="H11" s="14">
        <v>586.21</v>
      </c>
      <c r="I11" s="16">
        <v>588.92999999999995</v>
      </c>
      <c r="J11" s="16">
        <v>600.09</v>
      </c>
      <c r="K11" s="16">
        <v>611.34</v>
      </c>
      <c r="L11" s="16">
        <v>611.34</v>
      </c>
      <c r="M11" s="16">
        <v>616.73</v>
      </c>
    </row>
    <row r="12" spans="1:13" ht="25.5" x14ac:dyDescent="0.25">
      <c r="A12" s="9" t="s">
        <v>17</v>
      </c>
      <c r="B12" s="11">
        <v>144.57</v>
      </c>
      <c r="C12" s="12">
        <v>140.80000000000001</v>
      </c>
      <c r="D12" s="11">
        <v>138.88999999999999</v>
      </c>
      <c r="E12" s="12">
        <v>143.4</v>
      </c>
      <c r="F12" s="11">
        <v>155.24</v>
      </c>
      <c r="G12" s="12">
        <v>177.67</v>
      </c>
      <c r="H12" s="11">
        <v>182.28</v>
      </c>
      <c r="I12" s="13">
        <v>189.41</v>
      </c>
      <c r="J12" s="13">
        <v>198.91</v>
      </c>
      <c r="K12" s="13">
        <v>202.36</v>
      </c>
      <c r="L12" s="13">
        <v>195.45</v>
      </c>
      <c r="M12" s="13">
        <v>189.5</v>
      </c>
    </row>
    <row r="13" spans="1:13" x14ac:dyDescent="0.25">
      <c r="A13" s="5" t="s">
        <v>18</v>
      </c>
      <c r="B13" s="14">
        <v>175.13</v>
      </c>
      <c r="C13" s="15">
        <v>172.71</v>
      </c>
      <c r="D13" s="14">
        <v>170.74</v>
      </c>
      <c r="E13" s="15">
        <v>170.05</v>
      </c>
      <c r="F13" s="14">
        <v>172.15</v>
      </c>
      <c r="G13" s="15">
        <v>186.99</v>
      </c>
      <c r="H13" s="14">
        <v>190.63</v>
      </c>
      <c r="I13" s="16">
        <v>199.13</v>
      </c>
      <c r="J13" s="16">
        <v>210.22</v>
      </c>
      <c r="K13" s="16">
        <v>227.11</v>
      </c>
      <c r="L13" s="16">
        <v>223.42</v>
      </c>
      <c r="M13" s="16">
        <v>227</v>
      </c>
    </row>
    <row r="14" spans="1:13" x14ac:dyDescent="0.25">
      <c r="A14" s="9" t="s">
        <v>19</v>
      </c>
      <c r="B14" s="11">
        <v>501.39</v>
      </c>
      <c r="C14" s="12">
        <v>496.99</v>
      </c>
      <c r="D14" s="11">
        <v>485.59</v>
      </c>
      <c r="E14" s="12">
        <v>480.08</v>
      </c>
      <c r="F14" s="11">
        <v>485.93</v>
      </c>
      <c r="G14" s="12">
        <v>485.33</v>
      </c>
      <c r="H14" s="11">
        <v>489.6</v>
      </c>
      <c r="I14" s="13">
        <v>532.49</v>
      </c>
      <c r="J14" s="13">
        <v>541.13</v>
      </c>
      <c r="K14" s="13">
        <v>577.34</v>
      </c>
      <c r="L14" s="13">
        <v>588.54999999999995</v>
      </c>
      <c r="M14" s="13">
        <v>613.19000000000005</v>
      </c>
    </row>
    <row r="15" spans="1:13" x14ac:dyDescent="0.25">
      <c r="A15" s="5" t="s">
        <v>20</v>
      </c>
      <c r="B15" s="14">
        <v>246.93</v>
      </c>
      <c r="C15" s="15">
        <v>231.6</v>
      </c>
      <c r="D15" s="14">
        <v>228.29</v>
      </c>
      <c r="E15" s="15">
        <v>222.69</v>
      </c>
      <c r="F15" s="14">
        <v>222.87</v>
      </c>
      <c r="G15" s="15">
        <v>224.33</v>
      </c>
      <c r="H15" s="14">
        <v>220.81</v>
      </c>
      <c r="I15" s="16">
        <v>224.62</v>
      </c>
      <c r="J15" s="16">
        <v>224.62</v>
      </c>
      <c r="K15" s="16">
        <v>222.06</v>
      </c>
      <c r="L15" s="16">
        <v>233.68</v>
      </c>
      <c r="M15" s="16">
        <v>241.89</v>
      </c>
    </row>
    <row r="16" spans="1:13" x14ac:dyDescent="0.25">
      <c r="A16" s="9" t="s">
        <v>21</v>
      </c>
      <c r="B16" s="11">
        <v>381.95</v>
      </c>
      <c r="C16" s="12">
        <v>377.68</v>
      </c>
      <c r="D16" s="11">
        <v>380.6</v>
      </c>
      <c r="E16" s="12">
        <v>396.39</v>
      </c>
      <c r="F16" s="11">
        <v>388.46</v>
      </c>
      <c r="G16" s="12">
        <v>387.33</v>
      </c>
      <c r="H16" s="11">
        <v>395.9</v>
      </c>
      <c r="I16" s="13">
        <v>403.37</v>
      </c>
      <c r="J16" s="13">
        <v>413.76</v>
      </c>
      <c r="K16" s="13">
        <v>412.93</v>
      </c>
      <c r="L16" s="13">
        <v>425.75</v>
      </c>
      <c r="M16" s="11">
        <v>406.63</v>
      </c>
    </row>
    <row r="17" spans="1:13" x14ac:dyDescent="0.25">
      <c r="A17" s="5" t="s">
        <v>22</v>
      </c>
      <c r="B17" s="14">
        <v>235.46</v>
      </c>
      <c r="C17" s="15">
        <v>250.03</v>
      </c>
      <c r="D17" s="14">
        <v>223.12</v>
      </c>
      <c r="E17" s="15">
        <v>238.23</v>
      </c>
      <c r="F17" s="14">
        <v>257.66000000000003</v>
      </c>
      <c r="G17" s="15">
        <v>240.89</v>
      </c>
      <c r="H17" s="14">
        <v>253.14</v>
      </c>
      <c r="I17" s="16">
        <v>253.14</v>
      </c>
      <c r="J17" s="16">
        <v>256.52999999999997</v>
      </c>
      <c r="K17" s="16">
        <v>257.24</v>
      </c>
      <c r="L17" s="16">
        <v>261.11</v>
      </c>
      <c r="M17" s="16">
        <v>263.58999999999997</v>
      </c>
    </row>
    <row r="18" spans="1:13" x14ac:dyDescent="0.25">
      <c r="A18" s="9" t="s">
        <v>23</v>
      </c>
      <c r="B18" s="11">
        <v>379.9</v>
      </c>
      <c r="C18" s="12">
        <v>384.65</v>
      </c>
      <c r="D18" s="11">
        <v>379.25</v>
      </c>
      <c r="E18" s="12">
        <v>397.71</v>
      </c>
      <c r="F18" s="11">
        <v>375.56</v>
      </c>
      <c r="G18" s="12">
        <v>379.31</v>
      </c>
      <c r="H18" s="11">
        <v>378.04</v>
      </c>
      <c r="I18" s="13">
        <v>389.44</v>
      </c>
      <c r="J18" s="13">
        <v>392.73</v>
      </c>
      <c r="K18" s="13">
        <v>414.51</v>
      </c>
      <c r="L18" s="13">
        <v>402.2</v>
      </c>
      <c r="M18" s="13">
        <v>419.04</v>
      </c>
    </row>
    <row r="19" spans="1:13" ht="25.5" x14ac:dyDescent="0.25">
      <c r="A19" s="5" t="s">
        <v>24</v>
      </c>
      <c r="B19" s="14">
        <v>553.66</v>
      </c>
      <c r="C19" s="15">
        <v>533.67999999999995</v>
      </c>
      <c r="D19" s="14">
        <v>530.64</v>
      </c>
      <c r="E19" s="15">
        <v>527.83000000000004</v>
      </c>
      <c r="F19" s="14">
        <v>505.34</v>
      </c>
      <c r="G19" s="15">
        <v>525.05999999999995</v>
      </c>
      <c r="H19" s="14">
        <v>505.35</v>
      </c>
      <c r="I19" s="16">
        <v>546.67999999999995</v>
      </c>
      <c r="J19" s="16">
        <v>587.6</v>
      </c>
      <c r="K19" s="16">
        <v>564.62</v>
      </c>
      <c r="L19" s="16">
        <v>564.91</v>
      </c>
      <c r="M19" s="16">
        <v>557.85</v>
      </c>
    </row>
    <row r="20" spans="1:13" x14ac:dyDescent="0.25">
      <c r="A20" s="9" t="s">
        <v>25</v>
      </c>
      <c r="B20" s="11">
        <v>889.62</v>
      </c>
      <c r="C20" s="12">
        <v>918.7</v>
      </c>
      <c r="D20" s="11">
        <v>918.59</v>
      </c>
      <c r="E20" s="12">
        <v>917.21</v>
      </c>
      <c r="F20" s="11">
        <v>922.7</v>
      </c>
      <c r="G20" s="12">
        <v>923.39</v>
      </c>
      <c r="H20" s="11">
        <v>889.5</v>
      </c>
      <c r="I20" s="13">
        <v>921.3</v>
      </c>
      <c r="J20" s="13">
        <v>961.86</v>
      </c>
      <c r="K20" s="13">
        <v>983.83</v>
      </c>
      <c r="L20" s="13">
        <v>988.86</v>
      </c>
      <c r="M20" s="13">
        <v>992.59</v>
      </c>
    </row>
    <row r="21" spans="1:13" x14ac:dyDescent="0.25">
      <c r="A21" s="5" t="s">
        <v>26</v>
      </c>
      <c r="B21" s="14">
        <v>412</v>
      </c>
      <c r="C21" s="15">
        <v>425.88</v>
      </c>
      <c r="D21" s="14">
        <v>442.61</v>
      </c>
      <c r="E21" s="15">
        <v>447.15</v>
      </c>
      <c r="F21" s="14">
        <v>425.97</v>
      </c>
      <c r="G21" s="15">
        <v>407.47</v>
      </c>
      <c r="H21" s="14">
        <v>444.2</v>
      </c>
      <c r="I21" s="16">
        <v>445.18</v>
      </c>
      <c r="J21" s="16">
        <v>453.98</v>
      </c>
      <c r="K21" s="16">
        <v>472.81</v>
      </c>
      <c r="L21" s="16">
        <v>464.89</v>
      </c>
      <c r="M21" s="16">
        <v>444.66</v>
      </c>
    </row>
    <row r="22" spans="1:13" x14ac:dyDescent="0.25">
      <c r="A22" s="9" t="s">
        <v>27</v>
      </c>
      <c r="B22" s="11">
        <v>656.56</v>
      </c>
      <c r="C22" s="12">
        <v>634.66</v>
      </c>
      <c r="D22" s="11">
        <v>655.84</v>
      </c>
      <c r="E22" s="12">
        <v>655.84</v>
      </c>
      <c r="F22" s="11">
        <v>607.97</v>
      </c>
      <c r="G22" s="12">
        <v>631.26</v>
      </c>
      <c r="H22" s="11">
        <v>631.20000000000005</v>
      </c>
      <c r="I22" s="13">
        <v>663.19</v>
      </c>
      <c r="J22" s="13">
        <v>674.74</v>
      </c>
      <c r="K22" s="13">
        <v>684.18</v>
      </c>
      <c r="L22" s="13">
        <v>684.18</v>
      </c>
      <c r="M22" s="13">
        <v>677.58</v>
      </c>
    </row>
    <row r="23" spans="1:13" ht="18" customHeight="1" x14ac:dyDescent="0.25">
      <c r="A23" s="5" t="s">
        <v>28</v>
      </c>
      <c r="B23" s="14">
        <v>342.86</v>
      </c>
      <c r="C23" s="15">
        <v>342.86</v>
      </c>
      <c r="D23" s="14">
        <v>342.86</v>
      </c>
      <c r="E23" s="15">
        <v>342.86</v>
      </c>
      <c r="F23" s="14">
        <v>351.79</v>
      </c>
      <c r="G23" s="15">
        <v>379.06</v>
      </c>
      <c r="H23" s="14">
        <v>368.93</v>
      </c>
      <c r="I23" s="16">
        <v>399.77</v>
      </c>
      <c r="J23" s="16">
        <v>418.92</v>
      </c>
      <c r="K23" s="16">
        <v>413.9</v>
      </c>
      <c r="L23" s="16">
        <v>440.73</v>
      </c>
      <c r="M23" s="16">
        <v>452.72</v>
      </c>
    </row>
    <row r="24" spans="1:13" x14ac:dyDescent="0.25">
      <c r="A24" s="9" t="s">
        <v>29</v>
      </c>
      <c r="B24" s="11">
        <v>395.97</v>
      </c>
      <c r="C24" s="12">
        <v>362.68</v>
      </c>
      <c r="D24" s="11">
        <v>394.92</v>
      </c>
      <c r="E24" s="12">
        <v>379.12</v>
      </c>
      <c r="F24" s="11">
        <v>378.4</v>
      </c>
      <c r="G24" s="12">
        <v>393.28</v>
      </c>
      <c r="H24" s="11">
        <v>387.52</v>
      </c>
      <c r="I24" s="13">
        <v>389.34</v>
      </c>
      <c r="J24" s="13">
        <v>368.9</v>
      </c>
      <c r="K24" s="13">
        <v>384.53</v>
      </c>
      <c r="L24" s="13">
        <v>384.8</v>
      </c>
      <c r="M24" s="13">
        <v>406.05</v>
      </c>
    </row>
    <row r="25" spans="1:13" ht="25.5" x14ac:dyDescent="0.25">
      <c r="A25" s="5" t="s">
        <v>30</v>
      </c>
      <c r="B25" s="14">
        <v>1030.17</v>
      </c>
      <c r="C25" s="15">
        <v>1067.42</v>
      </c>
      <c r="D25" s="14">
        <v>1049.73</v>
      </c>
      <c r="E25" s="15">
        <v>1081.81</v>
      </c>
      <c r="F25" s="14">
        <v>1047.3599999999999</v>
      </c>
      <c r="G25" s="15">
        <v>1053.44</v>
      </c>
      <c r="H25" s="14">
        <v>1049.1099999999999</v>
      </c>
      <c r="I25" s="16">
        <v>1049.29</v>
      </c>
      <c r="J25" s="16">
        <v>1049.29</v>
      </c>
      <c r="K25" s="16">
        <v>1042.6199999999999</v>
      </c>
      <c r="L25" s="16">
        <v>1053.81</v>
      </c>
      <c r="M25" s="16">
        <v>1041.6099999999999</v>
      </c>
    </row>
    <row r="26" spans="1:13" x14ac:dyDescent="0.25">
      <c r="A26" s="9" t="s">
        <v>31</v>
      </c>
      <c r="B26" s="11">
        <v>215.11</v>
      </c>
      <c r="C26" s="12">
        <v>219.08</v>
      </c>
      <c r="D26" s="11">
        <v>219.08</v>
      </c>
      <c r="E26" s="12">
        <v>219.08</v>
      </c>
      <c r="F26" s="11">
        <v>224.08</v>
      </c>
      <c r="G26" s="12">
        <v>229.48</v>
      </c>
      <c r="H26" s="11">
        <v>240.35</v>
      </c>
      <c r="I26" s="13">
        <v>240.35</v>
      </c>
      <c r="J26" s="13">
        <v>243.13</v>
      </c>
      <c r="K26" s="13">
        <v>243.13</v>
      </c>
      <c r="L26" s="13">
        <v>242.65</v>
      </c>
      <c r="M26" s="13">
        <v>242.65</v>
      </c>
    </row>
    <row r="27" spans="1:13" ht="25.5" x14ac:dyDescent="0.25">
      <c r="A27" s="5" t="s">
        <v>32</v>
      </c>
      <c r="B27" s="14">
        <v>515.65</v>
      </c>
      <c r="C27" s="15">
        <v>534.25</v>
      </c>
      <c r="D27" s="14">
        <v>540.63</v>
      </c>
      <c r="E27" s="15">
        <v>525.41999999999996</v>
      </c>
      <c r="F27" s="14">
        <v>512.49</v>
      </c>
      <c r="G27" s="15">
        <v>539.73</v>
      </c>
      <c r="H27" s="14">
        <v>552.04</v>
      </c>
      <c r="I27" s="16">
        <v>556.9</v>
      </c>
      <c r="J27" s="16">
        <v>562.78</v>
      </c>
      <c r="K27" s="16">
        <v>536.5</v>
      </c>
      <c r="L27" s="16">
        <v>543.04999999999995</v>
      </c>
      <c r="M27" s="16">
        <v>539.95000000000005</v>
      </c>
    </row>
    <row r="28" spans="1:13" ht="38.25" customHeight="1" x14ac:dyDescent="0.25">
      <c r="A28" s="9" t="s">
        <v>33</v>
      </c>
      <c r="B28" s="11">
        <v>2170.2800000000002</v>
      </c>
      <c r="C28" s="12">
        <v>2169.9</v>
      </c>
      <c r="D28" s="11">
        <v>2148.71</v>
      </c>
      <c r="E28" s="12">
        <v>2253.8200000000002</v>
      </c>
      <c r="F28" s="11">
        <v>2241.46</v>
      </c>
      <c r="G28" s="12">
        <v>2153.7399999999998</v>
      </c>
      <c r="H28" s="11">
        <v>2229.0500000000002</v>
      </c>
      <c r="I28" s="13">
        <v>2141.59</v>
      </c>
      <c r="J28" s="13">
        <v>2141.91</v>
      </c>
      <c r="K28" s="13">
        <v>2193.85</v>
      </c>
      <c r="L28" s="13">
        <v>2198.4299999999998</v>
      </c>
      <c r="M28" s="13">
        <v>2050.73</v>
      </c>
    </row>
    <row r="29" spans="1:13" ht="25.5" x14ac:dyDescent="0.25">
      <c r="A29" s="5" t="s">
        <v>34</v>
      </c>
      <c r="B29" s="14">
        <v>6563.69</v>
      </c>
      <c r="C29" s="15">
        <v>7104.69</v>
      </c>
      <c r="D29" s="14">
        <v>7392.84</v>
      </c>
      <c r="E29" s="15">
        <v>7561.17</v>
      </c>
      <c r="F29" s="14">
        <v>7561.17</v>
      </c>
      <c r="G29" s="15">
        <v>7340.59</v>
      </c>
      <c r="H29" s="14">
        <v>7415.13</v>
      </c>
      <c r="I29" s="16">
        <v>7301.83</v>
      </c>
      <c r="J29" s="16">
        <v>7314.78</v>
      </c>
      <c r="K29" s="16">
        <v>7014.73</v>
      </c>
      <c r="L29" s="16">
        <v>6662.35</v>
      </c>
      <c r="M29" s="16">
        <v>6779.73</v>
      </c>
    </row>
    <row r="30" spans="1:13" ht="25.5" x14ac:dyDescent="0.25">
      <c r="A30" s="9" t="s">
        <v>35</v>
      </c>
      <c r="B30" s="11">
        <v>638.32000000000005</v>
      </c>
      <c r="C30" s="12">
        <v>716.92</v>
      </c>
      <c r="D30" s="11">
        <v>709.57</v>
      </c>
      <c r="E30" s="12">
        <v>714.71</v>
      </c>
      <c r="F30" s="11">
        <v>742.32</v>
      </c>
      <c r="G30" s="12">
        <v>753.79</v>
      </c>
      <c r="H30" s="11">
        <v>689.6</v>
      </c>
      <c r="I30" s="13">
        <v>696.71</v>
      </c>
      <c r="J30" s="13">
        <v>651.17999999999995</v>
      </c>
      <c r="K30" s="13">
        <v>651.17999999999995</v>
      </c>
      <c r="L30" s="13">
        <v>669.57</v>
      </c>
      <c r="M30" s="13">
        <v>681.72</v>
      </c>
    </row>
    <row r="31" spans="1:13" x14ac:dyDescent="0.25">
      <c r="A31" s="5" t="s">
        <v>36</v>
      </c>
      <c r="B31" s="14">
        <v>358.41</v>
      </c>
      <c r="C31" s="15">
        <v>369.15</v>
      </c>
      <c r="D31" s="14">
        <v>367.13</v>
      </c>
      <c r="E31" s="15">
        <v>362.58</v>
      </c>
      <c r="F31" s="14">
        <v>382.34</v>
      </c>
      <c r="G31" s="15">
        <v>386.48</v>
      </c>
      <c r="H31" s="14">
        <v>400.67</v>
      </c>
      <c r="I31" s="16">
        <v>425.06</v>
      </c>
      <c r="J31" s="16">
        <v>416.63</v>
      </c>
      <c r="K31" s="16">
        <v>416.1</v>
      </c>
      <c r="L31" s="16">
        <v>384.19</v>
      </c>
      <c r="M31" s="16">
        <v>404.16</v>
      </c>
    </row>
    <row r="32" spans="1:13" ht="25.5" x14ac:dyDescent="0.25">
      <c r="A32" s="9" t="s">
        <v>37</v>
      </c>
      <c r="B32" s="11">
        <v>223.37</v>
      </c>
      <c r="C32" s="12">
        <v>232.93</v>
      </c>
      <c r="D32" s="11">
        <v>226.93</v>
      </c>
      <c r="E32" s="12">
        <v>226.4</v>
      </c>
      <c r="F32" s="11">
        <v>232.85</v>
      </c>
      <c r="G32" s="12">
        <v>235.77</v>
      </c>
      <c r="H32" s="11">
        <v>236.86</v>
      </c>
      <c r="I32" s="13">
        <v>238.09</v>
      </c>
      <c r="J32" s="13">
        <v>238.97</v>
      </c>
      <c r="K32" s="13">
        <v>244.1</v>
      </c>
      <c r="L32" s="13">
        <v>242.07</v>
      </c>
      <c r="M32" s="13">
        <v>246.81</v>
      </c>
    </row>
    <row r="33" spans="1:13" ht="38.25" x14ac:dyDescent="0.25">
      <c r="A33" s="5" t="s">
        <v>38</v>
      </c>
      <c r="B33" s="14">
        <v>774.98</v>
      </c>
      <c r="C33" s="15">
        <v>771.88</v>
      </c>
      <c r="D33" s="14">
        <v>789.08</v>
      </c>
      <c r="E33" s="15">
        <v>744.91</v>
      </c>
      <c r="F33" s="14">
        <v>770.67</v>
      </c>
      <c r="G33" s="15">
        <v>776.15</v>
      </c>
      <c r="H33" s="14">
        <v>776.15</v>
      </c>
      <c r="I33" s="16">
        <v>785.36</v>
      </c>
      <c r="J33" s="16">
        <v>785.36</v>
      </c>
      <c r="K33" s="16">
        <v>795.35</v>
      </c>
      <c r="L33" s="16">
        <v>798.51</v>
      </c>
      <c r="M33" s="16">
        <v>800.58</v>
      </c>
    </row>
    <row r="34" spans="1:13" ht="30.75" customHeight="1" x14ac:dyDescent="0.25">
      <c r="A34" s="7" t="s">
        <v>566</v>
      </c>
      <c r="B34" s="17">
        <v>193.93</v>
      </c>
      <c r="C34" s="18">
        <v>193.63</v>
      </c>
      <c r="D34" s="17">
        <v>189.76</v>
      </c>
      <c r="E34" s="18">
        <v>193.78</v>
      </c>
      <c r="F34" s="17">
        <v>199.43</v>
      </c>
      <c r="G34" s="18">
        <v>206.1</v>
      </c>
      <c r="H34" s="17">
        <v>210.24</v>
      </c>
      <c r="I34" s="19">
        <v>209.59</v>
      </c>
      <c r="J34" s="19">
        <v>208.69</v>
      </c>
      <c r="K34" s="19">
        <v>202.8</v>
      </c>
      <c r="L34" s="19">
        <v>210</v>
      </c>
      <c r="M34" s="19">
        <v>208.15</v>
      </c>
    </row>
    <row r="35" spans="1:13" x14ac:dyDescent="0.25">
      <c r="A35" s="5" t="s">
        <v>39</v>
      </c>
      <c r="B35" s="14">
        <v>374.05</v>
      </c>
      <c r="C35" s="15">
        <v>370.5</v>
      </c>
      <c r="D35" s="14">
        <v>372.53</v>
      </c>
      <c r="E35" s="15">
        <v>369.72</v>
      </c>
      <c r="F35" s="14">
        <v>369.92</v>
      </c>
      <c r="G35" s="15">
        <v>370.88</v>
      </c>
      <c r="H35" s="14">
        <v>367.69</v>
      </c>
      <c r="I35" s="16">
        <v>380.15</v>
      </c>
      <c r="J35" s="16">
        <v>379.67</v>
      </c>
      <c r="K35" s="16">
        <v>382.22</v>
      </c>
      <c r="L35" s="16">
        <v>390.27</v>
      </c>
      <c r="M35" s="16">
        <v>404.23</v>
      </c>
    </row>
    <row r="36" spans="1:13" x14ac:dyDescent="0.25">
      <c r="A36" s="9" t="s">
        <v>40</v>
      </c>
      <c r="B36" s="11">
        <v>235.03</v>
      </c>
      <c r="C36" s="12">
        <v>237.58</v>
      </c>
      <c r="D36" s="11">
        <v>243.48</v>
      </c>
      <c r="E36" s="12">
        <v>246.75</v>
      </c>
      <c r="F36" s="11">
        <v>247.52</v>
      </c>
      <c r="G36" s="12">
        <v>242.02</v>
      </c>
      <c r="H36" s="11">
        <v>241.76</v>
      </c>
      <c r="I36" s="13">
        <v>240.63</v>
      </c>
      <c r="J36" s="13">
        <v>237.84</v>
      </c>
      <c r="K36" s="13">
        <v>233.95</v>
      </c>
      <c r="L36" s="13">
        <v>243.17</v>
      </c>
      <c r="M36" s="11">
        <v>244.31</v>
      </c>
    </row>
    <row r="37" spans="1:13" x14ac:dyDescent="0.25">
      <c r="A37" s="5" t="s">
        <v>41</v>
      </c>
      <c r="B37" s="14">
        <v>480.51</v>
      </c>
      <c r="C37" s="15">
        <v>467.33</v>
      </c>
      <c r="D37" s="14">
        <v>480.51</v>
      </c>
      <c r="E37" s="15">
        <v>474.42</v>
      </c>
      <c r="F37" s="14">
        <v>476.71</v>
      </c>
      <c r="G37" s="15">
        <v>480.33</v>
      </c>
      <c r="H37" s="14">
        <v>491.8</v>
      </c>
      <c r="I37" s="16">
        <v>483.32</v>
      </c>
      <c r="J37" s="16">
        <v>498.17</v>
      </c>
      <c r="K37" s="16">
        <v>508.29</v>
      </c>
      <c r="L37" s="16">
        <v>539.23</v>
      </c>
      <c r="M37" s="16">
        <v>542.38</v>
      </c>
    </row>
    <row r="38" spans="1:13" ht="25.5" x14ac:dyDescent="0.25">
      <c r="A38" s="9" t="s">
        <v>42</v>
      </c>
      <c r="B38" s="11">
        <v>498.61</v>
      </c>
      <c r="C38" s="12">
        <v>489.26</v>
      </c>
      <c r="D38" s="11">
        <v>513.53</v>
      </c>
      <c r="E38" s="12">
        <v>491.29</v>
      </c>
      <c r="F38" s="11">
        <v>491.27</v>
      </c>
      <c r="G38" s="12">
        <v>491.13</v>
      </c>
      <c r="H38" s="11">
        <v>488.89</v>
      </c>
      <c r="I38" s="13">
        <v>488.89</v>
      </c>
      <c r="J38" s="13">
        <v>459.14</v>
      </c>
      <c r="K38" s="13">
        <v>469.84</v>
      </c>
      <c r="L38" s="13">
        <v>467.98</v>
      </c>
      <c r="M38" s="13">
        <v>485.41</v>
      </c>
    </row>
    <row r="39" spans="1:13" ht="25.5" x14ac:dyDescent="0.25">
      <c r="A39" s="5" t="s">
        <v>43</v>
      </c>
      <c r="B39" s="14">
        <v>277.27</v>
      </c>
      <c r="C39" s="15">
        <v>280.95999999999998</v>
      </c>
      <c r="D39" s="14">
        <v>283.57</v>
      </c>
      <c r="E39" s="15">
        <v>289.88</v>
      </c>
      <c r="F39" s="14">
        <v>298.45</v>
      </c>
      <c r="G39" s="15">
        <v>301.02999999999997</v>
      </c>
      <c r="H39" s="14">
        <v>299.93</v>
      </c>
      <c r="I39" s="16">
        <v>306.16000000000003</v>
      </c>
      <c r="J39" s="16">
        <v>309.74</v>
      </c>
      <c r="K39" s="16">
        <v>303.67</v>
      </c>
      <c r="L39" s="16">
        <v>306.2</v>
      </c>
      <c r="M39" s="16">
        <v>306.89999999999998</v>
      </c>
    </row>
    <row r="40" spans="1:13" x14ac:dyDescent="0.25">
      <c r="A40" s="9" t="s">
        <v>44</v>
      </c>
      <c r="B40" s="11">
        <v>751.56</v>
      </c>
      <c r="C40" s="12">
        <v>756.84</v>
      </c>
      <c r="D40" s="11">
        <v>762.89</v>
      </c>
      <c r="E40" s="12">
        <v>775.66</v>
      </c>
      <c r="F40" s="11">
        <v>774.69</v>
      </c>
      <c r="G40" s="12">
        <v>776.05</v>
      </c>
      <c r="H40" s="11">
        <v>746.31</v>
      </c>
      <c r="I40" s="13">
        <v>763.45</v>
      </c>
      <c r="J40" s="13">
        <v>750.48</v>
      </c>
      <c r="K40" s="13">
        <v>793.11</v>
      </c>
      <c r="L40" s="13">
        <v>814.44</v>
      </c>
      <c r="M40" s="13">
        <v>830.77</v>
      </c>
    </row>
    <row r="41" spans="1:13" x14ac:dyDescent="0.25">
      <c r="A41" s="5" t="s">
        <v>45</v>
      </c>
      <c r="B41" s="14">
        <v>129.68</v>
      </c>
      <c r="C41" s="15">
        <v>128.31</v>
      </c>
      <c r="D41" s="14">
        <v>126.53</v>
      </c>
      <c r="E41" s="15">
        <v>123.99</v>
      </c>
      <c r="F41" s="14">
        <v>121.96</v>
      </c>
      <c r="G41" s="15">
        <v>122.12</v>
      </c>
      <c r="H41" s="14">
        <v>121.25</v>
      </c>
      <c r="I41" s="16">
        <v>125.14</v>
      </c>
      <c r="J41" s="16">
        <v>126.26</v>
      </c>
      <c r="K41" s="16">
        <v>131.05000000000001</v>
      </c>
      <c r="L41" s="16">
        <v>128.93</v>
      </c>
      <c r="M41" s="16">
        <v>124.37</v>
      </c>
    </row>
    <row r="42" spans="1:13" x14ac:dyDescent="0.25">
      <c r="A42" s="9" t="s">
        <v>46</v>
      </c>
      <c r="B42" s="11">
        <v>1174.22</v>
      </c>
      <c r="C42" s="12">
        <v>1110.19</v>
      </c>
      <c r="D42" s="11">
        <v>1174.22</v>
      </c>
      <c r="E42" s="12">
        <v>994.92</v>
      </c>
      <c r="F42" s="11">
        <v>1059.83</v>
      </c>
      <c r="G42" s="12">
        <v>1016.05</v>
      </c>
      <c r="H42" s="11">
        <v>957.85</v>
      </c>
      <c r="I42" s="13">
        <v>1082.1199999999999</v>
      </c>
      <c r="J42" s="13">
        <v>1169.58</v>
      </c>
      <c r="K42" s="13">
        <v>1206.24</v>
      </c>
      <c r="L42" s="13">
        <v>1231.55</v>
      </c>
      <c r="M42" s="13">
        <v>1231.55</v>
      </c>
    </row>
    <row r="43" spans="1:13" x14ac:dyDescent="0.25">
      <c r="A43" s="5" t="s">
        <v>47</v>
      </c>
      <c r="B43" s="14">
        <v>215.57</v>
      </c>
      <c r="C43" s="15">
        <v>213.83</v>
      </c>
      <c r="D43" s="14">
        <v>209.47</v>
      </c>
      <c r="E43" s="15">
        <v>200.67</v>
      </c>
      <c r="F43" s="14">
        <v>209.02</v>
      </c>
      <c r="G43" s="15">
        <v>207.19</v>
      </c>
      <c r="H43" s="14">
        <v>199.9</v>
      </c>
      <c r="I43" s="16">
        <v>203.2</v>
      </c>
      <c r="J43" s="16">
        <v>199.53</v>
      </c>
      <c r="K43" s="16">
        <v>202.77</v>
      </c>
      <c r="L43" s="16">
        <v>190.78</v>
      </c>
      <c r="M43" s="16">
        <v>192.71</v>
      </c>
    </row>
    <row r="44" spans="1:13" ht="38.25" x14ac:dyDescent="0.25">
      <c r="A44" s="9" t="s">
        <v>48</v>
      </c>
      <c r="B44" s="11">
        <f>$B$45</f>
        <v>77.150000000000006</v>
      </c>
      <c r="C44" s="12">
        <f>$C$45</f>
        <v>80.489999999999995</v>
      </c>
      <c r="D44" s="11">
        <f t="shared" ref="D44:J44" si="0">D45</f>
        <v>78.39</v>
      </c>
      <c r="E44" s="12">
        <f t="shared" si="0"/>
        <v>78.91</v>
      </c>
      <c r="F44" s="11">
        <f t="shared" si="0"/>
        <v>78.16</v>
      </c>
      <c r="G44" s="12">
        <f t="shared" si="0"/>
        <v>76.849999999999994</v>
      </c>
      <c r="H44" s="11">
        <f t="shared" si="0"/>
        <v>77.14</v>
      </c>
      <c r="I44" s="13">
        <f t="shared" si="0"/>
        <v>75.48</v>
      </c>
      <c r="J44" s="13">
        <f t="shared" si="0"/>
        <v>75.58</v>
      </c>
      <c r="K44" s="13">
        <v>76.56</v>
      </c>
      <c r="L44" s="13">
        <f>L45</f>
        <v>80.83</v>
      </c>
      <c r="M44" s="13">
        <f>M45</f>
        <v>83.34</v>
      </c>
    </row>
    <row r="45" spans="1:13" ht="38.25" x14ac:dyDescent="0.25">
      <c r="A45" s="5" t="s">
        <v>48</v>
      </c>
      <c r="B45" s="14">
        <v>77.150000000000006</v>
      </c>
      <c r="C45" s="15">
        <v>80.489999999999995</v>
      </c>
      <c r="D45" s="14">
        <v>78.39</v>
      </c>
      <c r="E45" s="15">
        <v>78.91</v>
      </c>
      <c r="F45" s="14">
        <v>78.16</v>
      </c>
      <c r="G45" s="15">
        <v>76.849999999999994</v>
      </c>
      <c r="H45" s="14">
        <v>77.14</v>
      </c>
      <c r="I45" s="16">
        <v>75.48</v>
      </c>
      <c r="J45" s="16">
        <v>75.58</v>
      </c>
      <c r="K45" s="16">
        <v>76.56</v>
      </c>
      <c r="L45" s="16">
        <v>80.83</v>
      </c>
      <c r="M45" s="16">
        <v>83.34</v>
      </c>
    </row>
    <row r="46" spans="1:13" ht="38.25" x14ac:dyDescent="0.25">
      <c r="A46" s="9" t="s">
        <v>49</v>
      </c>
      <c r="B46" s="11">
        <v>100.01</v>
      </c>
      <c r="C46" s="12">
        <v>99.44</v>
      </c>
      <c r="D46" s="11">
        <v>101.46</v>
      </c>
      <c r="E46" s="12">
        <v>92.14</v>
      </c>
      <c r="F46" s="11">
        <v>93.55</v>
      </c>
      <c r="G46" s="12">
        <v>92.71</v>
      </c>
      <c r="H46" s="11">
        <v>91.34</v>
      </c>
      <c r="I46" s="13">
        <v>90.41</v>
      </c>
      <c r="J46" s="13">
        <v>90.84</v>
      </c>
      <c r="K46" s="13">
        <v>92.06</v>
      </c>
      <c r="L46" s="13">
        <v>93.01</v>
      </c>
      <c r="M46" s="13">
        <v>94.87</v>
      </c>
    </row>
    <row r="47" spans="1:13" ht="24" customHeight="1" x14ac:dyDescent="0.25">
      <c r="A47" s="5" t="s">
        <v>50</v>
      </c>
      <c r="B47" s="14">
        <v>96.68</v>
      </c>
      <c r="C47" s="15">
        <v>96.93</v>
      </c>
      <c r="D47" s="14">
        <v>95.11</v>
      </c>
      <c r="E47" s="15">
        <v>96.49</v>
      </c>
      <c r="F47" s="14">
        <v>95.98</v>
      </c>
      <c r="G47" s="15">
        <v>97.33</v>
      </c>
      <c r="H47" s="14">
        <v>93.61</v>
      </c>
      <c r="I47" s="16">
        <v>94.97</v>
      </c>
      <c r="J47" s="16">
        <v>94.35</v>
      </c>
      <c r="K47" s="16">
        <v>94.42</v>
      </c>
      <c r="L47" s="16">
        <v>94.78</v>
      </c>
      <c r="M47" s="16">
        <v>94.23</v>
      </c>
    </row>
    <row r="48" spans="1:13" x14ac:dyDescent="0.25">
      <c r="A48" s="9" t="s">
        <v>51</v>
      </c>
      <c r="B48" s="11">
        <v>300</v>
      </c>
      <c r="C48" s="12">
        <v>297.64999999999998</v>
      </c>
      <c r="D48" s="11">
        <v>302.83999999999997</v>
      </c>
      <c r="E48" s="12">
        <v>296.52999999999997</v>
      </c>
      <c r="F48" s="11">
        <v>295.89999999999998</v>
      </c>
      <c r="G48" s="12">
        <v>296.07</v>
      </c>
      <c r="H48" s="11">
        <v>292.68</v>
      </c>
      <c r="I48" s="13">
        <v>295.55</v>
      </c>
      <c r="J48" s="13">
        <v>303.13</v>
      </c>
      <c r="K48" s="13">
        <v>304.95999999999998</v>
      </c>
      <c r="L48" s="13">
        <v>301.64999999999998</v>
      </c>
      <c r="M48" s="13">
        <v>304.43</v>
      </c>
    </row>
    <row r="49" spans="1:13" x14ac:dyDescent="0.25">
      <c r="A49" s="5" t="s">
        <v>52</v>
      </c>
      <c r="B49" s="14">
        <v>294.7</v>
      </c>
      <c r="C49" s="15">
        <v>304.62</v>
      </c>
      <c r="D49" s="14">
        <v>309.27</v>
      </c>
      <c r="E49" s="15">
        <v>304.3</v>
      </c>
      <c r="F49" s="14">
        <v>303.45999999999998</v>
      </c>
      <c r="G49" s="15">
        <v>292.7</v>
      </c>
      <c r="H49" s="14">
        <v>298.75</v>
      </c>
      <c r="I49" s="16">
        <v>290.64999999999998</v>
      </c>
      <c r="J49" s="16">
        <v>292.39999999999998</v>
      </c>
      <c r="K49" s="16">
        <v>299.2</v>
      </c>
      <c r="L49" s="16">
        <v>299.68</v>
      </c>
      <c r="M49" s="16">
        <v>309.83</v>
      </c>
    </row>
    <row r="50" spans="1:13" x14ac:dyDescent="0.25">
      <c r="A50" s="9" t="s">
        <v>53</v>
      </c>
      <c r="B50" s="11">
        <v>114.65</v>
      </c>
      <c r="C50" s="12">
        <v>114.5</v>
      </c>
      <c r="D50" s="11">
        <v>117.04</v>
      </c>
      <c r="E50" s="12">
        <v>114.27</v>
      </c>
      <c r="F50" s="11">
        <v>117.68</v>
      </c>
      <c r="G50" s="12">
        <v>111.73</v>
      </c>
      <c r="H50" s="11">
        <v>109.88</v>
      </c>
      <c r="I50" s="13">
        <v>114.19</v>
      </c>
      <c r="J50" s="13">
        <v>106.83</v>
      </c>
      <c r="K50" s="13">
        <v>108.56</v>
      </c>
      <c r="L50" s="13">
        <v>109.49</v>
      </c>
      <c r="M50" s="13">
        <v>109.5</v>
      </c>
    </row>
    <row r="51" spans="1:13" x14ac:dyDescent="0.25">
      <c r="A51" s="5" t="s">
        <v>54</v>
      </c>
      <c r="B51" s="14">
        <v>266.2</v>
      </c>
      <c r="C51" s="15">
        <v>257.51</v>
      </c>
      <c r="D51" s="14">
        <v>251.54</v>
      </c>
      <c r="E51" s="15">
        <v>263.57</v>
      </c>
      <c r="F51" s="14">
        <v>259.3</v>
      </c>
      <c r="G51" s="15">
        <v>252.14</v>
      </c>
      <c r="H51" s="14">
        <v>251.82</v>
      </c>
      <c r="I51" s="16">
        <v>252.95</v>
      </c>
      <c r="J51" s="16">
        <v>245.79</v>
      </c>
      <c r="K51" s="16">
        <v>253.47</v>
      </c>
      <c r="L51" s="16">
        <v>252.24</v>
      </c>
      <c r="M51" s="16">
        <v>251.85</v>
      </c>
    </row>
    <row r="52" spans="1:13" x14ac:dyDescent="0.25">
      <c r="A52" s="9" t="s">
        <v>55</v>
      </c>
      <c r="B52" s="11">
        <v>353.01</v>
      </c>
      <c r="C52" s="12">
        <v>360.53</v>
      </c>
      <c r="D52" s="11">
        <v>359.38</v>
      </c>
      <c r="E52" s="12">
        <v>364.47</v>
      </c>
      <c r="F52" s="11">
        <v>358.37</v>
      </c>
      <c r="G52" s="12">
        <v>354.25</v>
      </c>
      <c r="H52" s="11">
        <v>342.65</v>
      </c>
      <c r="I52" s="13">
        <v>348.2</v>
      </c>
      <c r="J52" s="13">
        <v>353.29</v>
      </c>
      <c r="K52" s="13">
        <v>351.38</v>
      </c>
      <c r="L52" s="13">
        <v>346.65</v>
      </c>
      <c r="M52" s="13">
        <v>361.37</v>
      </c>
    </row>
    <row r="53" spans="1:13" ht="25.5" x14ac:dyDescent="0.25">
      <c r="A53" s="5" t="s">
        <v>56</v>
      </c>
      <c r="B53" s="14">
        <v>991.82</v>
      </c>
      <c r="C53" s="15">
        <v>953.74</v>
      </c>
      <c r="D53" s="14">
        <v>944.49</v>
      </c>
      <c r="E53" s="15">
        <v>948.5</v>
      </c>
      <c r="F53" s="14">
        <v>932.33</v>
      </c>
      <c r="G53" s="15">
        <v>998.33</v>
      </c>
      <c r="H53" s="14">
        <v>934.57</v>
      </c>
      <c r="I53" s="16">
        <v>990.16</v>
      </c>
      <c r="J53" s="16">
        <v>1030.71</v>
      </c>
      <c r="K53" s="16">
        <v>970.84</v>
      </c>
      <c r="L53" s="16">
        <v>1104.58</v>
      </c>
      <c r="M53" s="16">
        <v>1090.23</v>
      </c>
    </row>
    <row r="54" spans="1:13" ht="25.5" x14ac:dyDescent="0.25">
      <c r="A54" s="9" t="s">
        <v>57</v>
      </c>
      <c r="B54" s="11">
        <v>363.15</v>
      </c>
      <c r="C54" s="12">
        <v>367.79</v>
      </c>
      <c r="D54" s="11">
        <v>366.31</v>
      </c>
      <c r="E54" s="12">
        <v>345.97</v>
      </c>
      <c r="F54" s="11">
        <v>341.88</v>
      </c>
      <c r="G54" s="12">
        <v>340.76</v>
      </c>
      <c r="H54" s="11">
        <v>358.79</v>
      </c>
      <c r="I54" s="13">
        <v>352.81</v>
      </c>
      <c r="J54" s="13">
        <v>350.53</v>
      </c>
      <c r="K54" s="13">
        <v>345.86</v>
      </c>
      <c r="L54" s="13">
        <v>349.51</v>
      </c>
      <c r="M54" s="13">
        <v>368</v>
      </c>
    </row>
    <row r="55" spans="1:13" x14ac:dyDescent="0.25">
      <c r="A55" s="5" t="s">
        <v>58</v>
      </c>
      <c r="B55" s="14">
        <v>147.47</v>
      </c>
      <c r="C55" s="15">
        <v>143.97999999999999</v>
      </c>
      <c r="D55" s="14">
        <v>143.79</v>
      </c>
      <c r="E55" s="15">
        <v>148.6</v>
      </c>
      <c r="F55" s="14">
        <v>142.94</v>
      </c>
      <c r="G55" s="15">
        <v>146.35</v>
      </c>
      <c r="H55" s="14">
        <v>144.54</v>
      </c>
      <c r="I55" s="16">
        <v>145</v>
      </c>
      <c r="J55" s="16">
        <v>146.33000000000001</v>
      </c>
      <c r="K55" s="16">
        <v>147.35</v>
      </c>
      <c r="L55" s="16">
        <v>145.34</v>
      </c>
      <c r="M55" s="16">
        <v>144.02000000000001</v>
      </c>
    </row>
    <row r="56" spans="1:13" x14ac:dyDescent="0.25">
      <c r="A56" s="9" t="s">
        <v>59</v>
      </c>
      <c r="B56" s="11">
        <v>377.62</v>
      </c>
      <c r="C56" s="12">
        <v>371.34</v>
      </c>
      <c r="D56" s="11">
        <v>367.26</v>
      </c>
      <c r="E56" s="12">
        <v>375.49</v>
      </c>
      <c r="F56" s="11">
        <v>371.77</v>
      </c>
      <c r="G56" s="12">
        <v>371.11</v>
      </c>
      <c r="H56" s="11">
        <v>348.05</v>
      </c>
      <c r="I56" s="13">
        <v>359.25</v>
      </c>
      <c r="J56" s="13">
        <v>363.95</v>
      </c>
      <c r="K56" s="13">
        <v>353.82</v>
      </c>
      <c r="L56" s="13">
        <v>358.1</v>
      </c>
      <c r="M56" s="13">
        <v>367.48</v>
      </c>
    </row>
    <row r="57" spans="1:13" ht="24.75" customHeight="1" x14ac:dyDescent="0.25">
      <c r="A57" s="5" t="s">
        <v>60</v>
      </c>
      <c r="B57" s="14">
        <v>1123.24</v>
      </c>
      <c r="C57" s="15">
        <v>1116.22</v>
      </c>
      <c r="D57" s="14">
        <v>1129.02</v>
      </c>
      <c r="E57" s="15">
        <v>1145.3599999999999</v>
      </c>
      <c r="F57" s="14">
        <v>1150.67</v>
      </c>
      <c r="G57" s="15">
        <v>1159.92</v>
      </c>
      <c r="H57" s="14">
        <v>1176.8499999999999</v>
      </c>
      <c r="I57" s="16">
        <v>1173.3499999999999</v>
      </c>
      <c r="J57" s="16">
        <v>1190.25</v>
      </c>
      <c r="K57" s="16">
        <v>1193.68</v>
      </c>
      <c r="L57" s="16">
        <v>1177.6600000000001</v>
      </c>
      <c r="M57" s="16">
        <v>1162.23</v>
      </c>
    </row>
    <row r="58" spans="1:13" ht="25.5" x14ac:dyDescent="0.25">
      <c r="A58" s="9" t="s">
        <v>61</v>
      </c>
      <c r="B58" s="11">
        <v>649.23</v>
      </c>
      <c r="C58" s="12">
        <v>653.9</v>
      </c>
      <c r="D58" s="11">
        <v>653.9</v>
      </c>
      <c r="E58" s="12">
        <v>646.75</v>
      </c>
      <c r="F58" s="11">
        <v>638.14</v>
      </c>
      <c r="G58" s="12">
        <v>652.91</v>
      </c>
      <c r="H58" s="11">
        <v>644.46</v>
      </c>
      <c r="I58" s="13">
        <v>657.68</v>
      </c>
      <c r="J58" s="13">
        <v>656.07</v>
      </c>
      <c r="K58" s="13">
        <v>660.04</v>
      </c>
      <c r="L58" s="13">
        <v>666.14</v>
      </c>
      <c r="M58" s="13">
        <v>674.48</v>
      </c>
    </row>
    <row r="59" spans="1:13" x14ac:dyDescent="0.25">
      <c r="A59" s="5" t="s">
        <v>62</v>
      </c>
      <c r="B59" s="14">
        <v>420.21</v>
      </c>
      <c r="C59" s="15">
        <v>419.1</v>
      </c>
      <c r="D59" s="14">
        <v>413.7</v>
      </c>
      <c r="E59" s="15">
        <v>412.19</v>
      </c>
      <c r="F59" s="14">
        <v>409.82</v>
      </c>
      <c r="G59" s="15">
        <v>410.2</v>
      </c>
      <c r="H59" s="14">
        <v>410.98</v>
      </c>
      <c r="I59" s="16">
        <v>421.58</v>
      </c>
      <c r="J59" s="16">
        <v>405.79</v>
      </c>
      <c r="K59" s="16">
        <v>408.13</v>
      </c>
      <c r="L59" s="16">
        <v>405.59</v>
      </c>
      <c r="M59" s="16">
        <v>418.77</v>
      </c>
    </row>
    <row r="60" spans="1:13" ht="25.5" x14ac:dyDescent="0.25">
      <c r="A60" s="9" t="s">
        <v>63</v>
      </c>
      <c r="B60" s="11">
        <v>488.23</v>
      </c>
      <c r="C60" s="12">
        <v>475.19</v>
      </c>
      <c r="D60" s="11">
        <v>491.34</v>
      </c>
      <c r="E60" s="12">
        <v>491.34</v>
      </c>
      <c r="F60" s="11">
        <v>491.34</v>
      </c>
      <c r="G60" s="12">
        <v>494.37</v>
      </c>
      <c r="H60" s="11">
        <v>494.37</v>
      </c>
      <c r="I60" s="13">
        <v>494.37</v>
      </c>
      <c r="J60" s="13">
        <v>494.37</v>
      </c>
      <c r="K60" s="13">
        <v>494.37</v>
      </c>
      <c r="L60" s="13">
        <v>498.2</v>
      </c>
      <c r="M60" s="13">
        <v>498.2</v>
      </c>
    </row>
    <row r="61" spans="1:13" ht="38.25" x14ac:dyDescent="0.25">
      <c r="A61" s="5" t="s">
        <v>64</v>
      </c>
      <c r="B61" s="14">
        <v>158.59</v>
      </c>
      <c r="C61" s="15">
        <v>147.12</v>
      </c>
      <c r="D61" s="14">
        <v>147.12</v>
      </c>
      <c r="E61" s="15">
        <v>156.43</v>
      </c>
      <c r="F61" s="14">
        <v>162.38999999999999</v>
      </c>
      <c r="G61" s="15">
        <v>157.13999999999999</v>
      </c>
      <c r="H61" s="14">
        <v>161.47999999999999</v>
      </c>
      <c r="I61" s="16">
        <v>159.16</v>
      </c>
      <c r="J61" s="16">
        <v>158.4</v>
      </c>
      <c r="K61" s="16">
        <v>164.28</v>
      </c>
      <c r="L61" s="16">
        <v>163.22999999999999</v>
      </c>
      <c r="M61" s="16">
        <v>169.69</v>
      </c>
    </row>
    <row r="62" spans="1:13" ht="25.5" x14ac:dyDescent="0.25">
      <c r="A62" s="9" t="s">
        <v>65</v>
      </c>
      <c r="B62" s="11">
        <v>610.51</v>
      </c>
      <c r="C62" s="12">
        <v>622.05999999999995</v>
      </c>
      <c r="D62" s="11">
        <v>623.80999999999995</v>
      </c>
      <c r="E62" s="12">
        <v>623.80999999999995</v>
      </c>
      <c r="F62" s="11">
        <v>623.80999999999995</v>
      </c>
      <c r="G62" s="12">
        <v>574.23</v>
      </c>
      <c r="H62" s="11">
        <v>588.09</v>
      </c>
      <c r="I62" s="13">
        <v>617.38</v>
      </c>
      <c r="J62" s="13">
        <v>636.48</v>
      </c>
      <c r="K62" s="13">
        <v>629.20000000000005</v>
      </c>
      <c r="L62" s="13">
        <v>629.20000000000005</v>
      </c>
      <c r="M62" s="13">
        <v>629.20000000000005</v>
      </c>
    </row>
    <row r="63" spans="1:13" x14ac:dyDescent="0.25">
      <c r="A63" s="5" t="s">
        <v>66</v>
      </c>
      <c r="B63" s="14">
        <v>286.19</v>
      </c>
      <c r="C63" s="15">
        <v>286.14999999999998</v>
      </c>
      <c r="D63" s="14">
        <v>279.85000000000002</v>
      </c>
      <c r="E63" s="15">
        <v>286.87</v>
      </c>
      <c r="F63" s="14">
        <v>292.33999999999997</v>
      </c>
      <c r="G63" s="15">
        <v>284.92</v>
      </c>
      <c r="H63" s="14">
        <v>291.13</v>
      </c>
      <c r="I63" s="16">
        <v>302.16000000000003</v>
      </c>
      <c r="J63" s="16">
        <v>292.36</v>
      </c>
      <c r="K63" s="16">
        <v>310.31</v>
      </c>
      <c r="L63" s="16">
        <v>318.82</v>
      </c>
      <c r="M63" s="16">
        <v>320.64</v>
      </c>
    </row>
    <row r="64" spans="1:13" x14ac:dyDescent="0.25">
      <c r="A64" s="9" t="s">
        <v>67</v>
      </c>
      <c r="B64" s="11">
        <v>127.67</v>
      </c>
      <c r="C64" s="12">
        <v>121.29</v>
      </c>
      <c r="D64" s="11">
        <v>121.37</v>
      </c>
      <c r="E64" s="12">
        <v>121.16</v>
      </c>
      <c r="F64" s="11">
        <v>121.16</v>
      </c>
      <c r="G64" s="12">
        <v>122.39</v>
      </c>
      <c r="H64" s="11">
        <v>123.31</v>
      </c>
      <c r="I64" s="13">
        <v>129.46</v>
      </c>
      <c r="J64" s="13">
        <v>138.55000000000001</v>
      </c>
      <c r="K64" s="13">
        <v>137.6</v>
      </c>
      <c r="L64" s="13">
        <v>140.41</v>
      </c>
      <c r="M64" s="11">
        <v>139.43</v>
      </c>
    </row>
    <row r="65" spans="1:13" ht="25.5" x14ac:dyDescent="0.25">
      <c r="A65" s="5" t="s">
        <v>534</v>
      </c>
      <c r="B65" s="14">
        <v>522.61</v>
      </c>
      <c r="C65" s="15">
        <v>514.66999999999996</v>
      </c>
      <c r="D65" s="14">
        <v>516.30999999999995</v>
      </c>
      <c r="E65" s="15">
        <v>558.11</v>
      </c>
      <c r="F65" s="14">
        <v>563.98</v>
      </c>
      <c r="G65" s="15">
        <v>563.98</v>
      </c>
      <c r="H65" s="14">
        <v>549.04999999999995</v>
      </c>
      <c r="I65" s="16">
        <v>574.04999999999995</v>
      </c>
      <c r="J65" s="16">
        <v>551.13</v>
      </c>
      <c r="K65" s="16">
        <v>550.84</v>
      </c>
      <c r="L65" s="16">
        <v>551.13</v>
      </c>
      <c r="M65" s="16">
        <v>548.80999999999995</v>
      </c>
    </row>
    <row r="66" spans="1:13" x14ac:dyDescent="0.25">
      <c r="A66" s="9" t="s">
        <v>68</v>
      </c>
      <c r="B66" s="11">
        <v>75.040000000000006</v>
      </c>
      <c r="C66" s="12">
        <v>78.94</v>
      </c>
      <c r="D66" s="11">
        <v>81.81</v>
      </c>
      <c r="E66" s="12">
        <v>81.33</v>
      </c>
      <c r="F66" s="11">
        <v>75</v>
      </c>
      <c r="G66" s="12">
        <v>73.069999999999993</v>
      </c>
      <c r="H66" s="11">
        <v>71.87</v>
      </c>
      <c r="I66" s="13">
        <v>72.52</v>
      </c>
      <c r="J66" s="13">
        <v>73.89</v>
      </c>
      <c r="K66" s="13">
        <v>89.62</v>
      </c>
      <c r="L66" s="13">
        <v>106.01</v>
      </c>
      <c r="M66" s="13">
        <v>118.59</v>
      </c>
    </row>
    <row r="67" spans="1:13" x14ac:dyDescent="0.25">
      <c r="A67" s="5" t="s">
        <v>69</v>
      </c>
      <c r="B67" s="14">
        <v>60.15</v>
      </c>
      <c r="C67" s="15">
        <v>60.48</v>
      </c>
      <c r="D67" s="14">
        <v>62.49</v>
      </c>
      <c r="E67" s="15">
        <v>63.7</v>
      </c>
      <c r="F67" s="14">
        <v>66.94</v>
      </c>
      <c r="G67" s="15">
        <v>70.430000000000007</v>
      </c>
      <c r="H67" s="14">
        <v>72.8</v>
      </c>
      <c r="I67" s="16">
        <v>73.28</v>
      </c>
      <c r="J67" s="16">
        <v>71.37</v>
      </c>
      <c r="K67" s="16">
        <v>69.180000000000007</v>
      </c>
      <c r="L67" s="16">
        <v>66.84</v>
      </c>
      <c r="M67" s="16">
        <v>61.92</v>
      </c>
    </row>
    <row r="68" spans="1:13" x14ac:dyDescent="0.25">
      <c r="A68" s="9" t="s">
        <v>70</v>
      </c>
      <c r="B68" s="11">
        <v>357.22</v>
      </c>
      <c r="C68" s="12">
        <v>355.99</v>
      </c>
      <c r="D68" s="11">
        <v>357.44</v>
      </c>
      <c r="E68" s="12">
        <v>359.99</v>
      </c>
      <c r="F68" s="11">
        <v>356.48</v>
      </c>
      <c r="G68" s="12">
        <v>353.99</v>
      </c>
      <c r="H68" s="11">
        <v>352.45</v>
      </c>
      <c r="I68" s="13">
        <v>352.45</v>
      </c>
      <c r="J68" s="13">
        <v>350.93</v>
      </c>
      <c r="K68" s="13">
        <v>360.98</v>
      </c>
      <c r="L68" s="13">
        <v>361.45</v>
      </c>
      <c r="M68" s="13">
        <v>372.29</v>
      </c>
    </row>
    <row r="69" spans="1:13" x14ac:dyDescent="0.25">
      <c r="A69" s="5" t="s">
        <v>71</v>
      </c>
      <c r="B69" s="14">
        <v>286.54000000000002</v>
      </c>
      <c r="C69" s="15">
        <v>287.73</v>
      </c>
      <c r="D69" s="14">
        <v>292.83</v>
      </c>
      <c r="E69" s="15">
        <v>294.04000000000002</v>
      </c>
      <c r="F69" s="14">
        <v>294.27</v>
      </c>
      <c r="G69" s="15">
        <v>293.02999999999997</v>
      </c>
      <c r="H69" s="14">
        <v>297.64999999999998</v>
      </c>
      <c r="I69" s="16">
        <v>297.64999999999998</v>
      </c>
      <c r="J69" s="16">
        <v>299.39</v>
      </c>
      <c r="K69" s="16">
        <v>297.60000000000002</v>
      </c>
      <c r="L69" s="16">
        <v>295.05</v>
      </c>
      <c r="M69" s="16">
        <v>292.38</v>
      </c>
    </row>
    <row r="70" spans="1:13" x14ac:dyDescent="0.25">
      <c r="A70" s="9" t="s">
        <v>72</v>
      </c>
      <c r="B70" s="11">
        <v>953.32</v>
      </c>
      <c r="C70" s="12">
        <v>971.91</v>
      </c>
      <c r="D70" s="11">
        <v>929.04</v>
      </c>
      <c r="E70" s="12">
        <v>963.25</v>
      </c>
      <c r="F70" s="11">
        <v>990.6</v>
      </c>
      <c r="G70" s="12">
        <v>1001.36</v>
      </c>
      <c r="H70" s="11">
        <v>992.76</v>
      </c>
      <c r="I70" s="13">
        <v>964.64</v>
      </c>
      <c r="J70" s="13">
        <v>964.64</v>
      </c>
      <c r="K70" s="13">
        <v>971.15</v>
      </c>
      <c r="L70" s="13">
        <v>1004.68</v>
      </c>
      <c r="M70" s="13">
        <v>990.34</v>
      </c>
    </row>
    <row r="71" spans="1:13" x14ac:dyDescent="0.25">
      <c r="A71" s="5" t="s">
        <v>73</v>
      </c>
      <c r="B71" s="14">
        <v>41.67</v>
      </c>
      <c r="C71" s="15">
        <v>43.98</v>
      </c>
      <c r="D71" s="14">
        <v>43.98</v>
      </c>
      <c r="E71" s="15">
        <v>43.77</v>
      </c>
      <c r="F71" s="14">
        <v>43.77</v>
      </c>
      <c r="G71" s="15">
        <v>43.77</v>
      </c>
      <c r="H71" s="14">
        <v>43.77</v>
      </c>
      <c r="I71" s="16">
        <v>43.77</v>
      </c>
      <c r="J71" s="16">
        <v>43.55</v>
      </c>
      <c r="K71" s="16">
        <v>42.54</v>
      </c>
      <c r="L71" s="16">
        <v>42.1</v>
      </c>
      <c r="M71" s="16">
        <v>42.1</v>
      </c>
    </row>
    <row r="72" spans="1:13" x14ac:dyDescent="0.25">
      <c r="A72" s="9" t="s">
        <v>74</v>
      </c>
      <c r="B72" s="11">
        <v>271.99</v>
      </c>
      <c r="C72" s="12">
        <v>268.08999999999997</v>
      </c>
      <c r="D72" s="11">
        <v>267.13</v>
      </c>
      <c r="E72" s="12">
        <v>278.56</v>
      </c>
      <c r="F72" s="11">
        <v>263.92</v>
      </c>
      <c r="G72" s="12">
        <v>273.27</v>
      </c>
      <c r="H72" s="11">
        <v>256.93</v>
      </c>
      <c r="I72" s="13">
        <v>250.04</v>
      </c>
      <c r="J72" s="13">
        <v>246.3</v>
      </c>
      <c r="K72" s="13">
        <v>246.7</v>
      </c>
      <c r="L72" s="13">
        <v>239.78</v>
      </c>
      <c r="M72" s="13">
        <v>231.55</v>
      </c>
    </row>
    <row r="73" spans="1:13" x14ac:dyDescent="0.25">
      <c r="A73" s="5" t="s">
        <v>75</v>
      </c>
      <c r="B73" s="14">
        <v>203.54</v>
      </c>
      <c r="C73" s="15">
        <v>204.43</v>
      </c>
      <c r="D73" s="14">
        <v>207.26</v>
      </c>
      <c r="E73" s="15">
        <v>206.55</v>
      </c>
      <c r="F73" s="14">
        <v>202.75</v>
      </c>
      <c r="G73" s="15">
        <v>207.38</v>
      </c>
      <c r="H73" s="14">
        <v>207.38</v>
      </c>
      <c r="I73" s="16">
        <v>208.46</v>
      </c>
      <c r="J73" s="16">
        <v>208.84</v>
      </c>
      <c r="K73" s="16">
        <v>208.84</v>
      </c>
      <c r="L73" s="16">
        <v>212.31</v>
      </c>
      <c r="M73" s="16">
        <v>214.02</v>
      </c>
    </row>
    <row r="74" spans="1:13" x14ac:dyDescent="0.25">
      <c r="A74" s="9" t="s">
        <v>76</v>
      </c>
      <c r="B74" s="11">
        <v>478.76</v>
      </c>
      <c r="C74" s="12">
        <v>496.54</v>
      </c>
      <c r="D74" s="11">
        <v>496.54</v>
      </c>
      <c r="E74" s="12">
        <v>496.54</v>
      </c>
      <c r="F74" s="11">
        <v>517.09</v>
      </c>
      <c r="G74" s="12">
        <v>517.09</v>
      </c>
      <c r="H74" s="11">
        <v>517.09</v>
      </c>
      <c r="I74" s="13">
        <v>517.09</v>
      </c>
      <c r="J74" s="13">
        <v>517.09</v>
      </c>
      <c r="K74" s="13">
        <v>517.09</v>
      </c>
      <c r="L74" s="13">
        <v>579.98</v>
      </c>
      <c r="M74" s="13">
        <v>584.74</v>
      </c>
    </row>
    <row r="75" spans="1:13" x14ac:dyDescent="0.25">
      <c r="A75" s="5" t="s">
        <v>77</v>
      </c>
      <c r="B75" s="14">
        <v>543.42999999999995</v>
      </c>
      <c r="C75" s="15">
        <v>543.42999999999995</v>
      </c>
      <c r="D75" s="14">
        <v>528.97</v>
      </c>
      <c r="E75" s="15">
        <v>538.16999999999996</v>
      </c>
      <c r="F75" s="14">
        <v>538.16999999999996</v>
      </c>
      <c r="G75" s="15">
        <v>532.38</v>
      </c>
      <c r="H75" s="14">
        <v>532.38</v>
      </c>
      <c r="I75" s="16">
        <v>530.39</v>
      </c>
      <c r="J75" s="16">
        <v>530.39</v>
      </c>
      <c r="K75" s="16">
        <v>533.55999999999995</v>
      </c>
      <c r="L75" s="16">
        <v>560.46</v>
      </c>
      <c r="M75" s="16">
        <v>560.46</v>
      </c>
    </row>
    <row r="76" spans="1:13" x14ac:dyDescent="0.25">
      <c r="A76" s="9" t="s">
        <v>78</v>
      </c>
      <c r="B76" s="11">
        <v>253.49</v>
      </c>
      <c r="C76" s="12">
        <v>253.49</v>
      </c>
      <c r="D76" s="11">
        <v>253.49</v>
      </c>
      <c r="E76" s="12">
        <v>253.49</v>
      </c>
      <c r="F76" s="11">
        <v>253.49</v>
      </c>
      <c r="G76" s="12">
        <v>253.49</v>
      </c>
      <c r="H76" s="11">
        <v>253.49</v>
      </c>
      <c r="I76" s="13">
        <v>253.49</v>
      </c>
      <c r="J76" s="13">
        <v>253.49</v>
      </c>
      <c r="K76" s="13">
        <v>258.58</v>
      </c>
      <c r="L76" s="13">
        <v>267.55</v>
      </c>
      <c r="M76" s="13">
        <v>267.55</v>
      </c>
    </row>
    <row r="77" spans="1:13" x14ac:dyDescent="0.25">
      <c r="A77" s="5" t="s">
        <v>79</v>
      </c>
      <c r="B77" s="14">
        <v>397.26</v>
      </c>
      <c r="C77" s="15">
        <v>392.12</v>
      </c>
      <c r="D77" s="14">
        <v>393.41</v>
      </c>
      <c r="E77" s="15">
        <v>398.55</v>
      </c>
      <c r="F77" s="14">
        <v>401.05</v>
      </c>
      <c r="G77" s="15">
        <v>401.05</v>
      </c>
      <c r="H77" s="14">
        <v>399.42</v>
      </c>
      <c r="I77" s="16">
        <v>388.85</v>
      </c>
      <c r="J77" s="16">
        <v>385.98</v>
      </c>
      <c r="K77" s="16">
        <v>383.63</v>
      </c>
      <c r="L77" s="16">
        <v>388.37</v>
      </c>
      <c r="M77" s="16">
        <v>407.57</v>
      </c>
    </row>
    <row r="78" spans="1:13" ht="25.5" x14ac:dyDescent="0.25">
      <c r="A78" s="9" t="s">
        <v>80</v>
      </c>
      <c r="B78" s="11">
        <v>3122.28</v>
      </c>
      <c r="C78" s="12">
        <v>3106.64</v>
      </c>
      <c r="D78" s="11">
        <v>3094.28</v>
      </c>
      <c r="E78" s="12">
        <v>3040.8</v>
      </c>
      <c r="F78" s="11">
        <v>3032.3</v>
      </c>
      <c r="G78" s="12">
        <v>3021.22</v>
      </c>
      <c r="H78" s="11">
        <v>3075.98</v>
      </c>
      <c r="I78" s="13">
        <v>3136.94</v>
      </c>
      <c r="J78" s="13">
        <v>3081.16</v>
      </c>
      <c r="K78" s="13">
        <v>3025.03</v>
      </c>
      <c r="L78" s="13">
        <v>2989.58</v>
      </c>
      <c r="M78" s="13">
        <v>3110.64</v>
      </c>
    </row>
    <row r="79" spans="1:13" ht="25.5" x14ac:dyDescent="0.25">
      <c r="A79" s="5" t="s">
        <v>81</v>
      </c>
      <c r="B79" s="14">
        <v>1463.92</v>
      </c>
      <c r="C79" s="15">
        <v>1494.27</v>
      </c>
      <c r="D79" s="14">
        <v>1479.75</v>
      </c>
      <c r="E79" s="15">
        <v>1479.75</v>
      </c>
      <c r="F79" s="14">
        <v>1479.75</v>
      </c>
      <c r="G79" s="15">
        <v>1509.12</v>
      </c>
      <c r="H79" s="14">
        <v>1502.29</v>
      </c>
      <c r="I79" s="16">
        <v>1482.29</v>
      </c>
      <c r="J79" s="16">
        <v>1492.37</v>
      </c>
      <c r="K79" s="16">
        <v>1554.9</v>
      </c>
      <c r="L79" s="16">
        <v>1548.32</v>
      </c>
      <c r="M79" s="16">
        <v>1529.66</v>
      </c>
    </row>
    <row r="80" spans="1:13" x14ac:dyDescent="0.25">
      <c r="A80" s="9" t="s">
        <v>82</v>
      </c>
      <c r="B80" s="11">
        <v>999.93</v>
      </c>
      <c r="C80" s="12">
        <v>980.84</v>
      </c>
      <c r="D80" s="11">
        <v>973.11</v>
      </c>
      <c r="E80" s="12">
        <v>965.89</v>
      </c>
      <c r="F80" s="11">
        <v>976.45</v>
      </c>
      <c r="G80" s="12">
        <v>969.69</v>
      </c>
      <c r="H80" s="11">
        <v>982.36</v>
      </c>
      <c r="I80" s="13">
        <v>986.04</v>
      </c>
      <c r="J80" s="13">
        <v>982.98</v>
      </c>
      <c r="K80" s="13">
        <v>998.33</v>
      </c>
      <c r="L80" s="13">
        <v>1013.34</v>
      </c>
      <c r="M80" s="13">
        <v>1003.41</v>
      </c>
    </row>
    <row r="81" spans="1:13" ht="25.5" x14ac:dyDescent="0.25">
      <c r="A81" s="5" t="s">
        <v>83</v>
      </c>
      <c r="B81" s="14">
        <v>69.069999999999993</v>
      </c>
      <c r="C81" s="15">
        <v>68.22</v>
      </c>
      <c r="D81" s="14">
        <v>68.69</v>
      </c>
      <c r="E81" s="15">
        <v>70.540000000000006</v>
      </c>
      <c r="F81" s="14">
        <v>68.14</v>
      </c>
      <c r="G81" s="15">
        <v>71.739999999999995</v>
      </c>
      <c r="H81" s="14">
        <v>69.849999999999994</v>
      </c>
      <c r="I81" s="16">
        <v>70.37</v>
      </c>
      <c r="J81" s="16">
        <v>70.53</v>
      </c>
      <c r="K81" s="16">
        <v>71.09</v>
      </c>
      <c r="L81" s="16">
        <v>72.569999999999993</v>
      </c>
      <c r="M81" s="11">
        <v>70.11</v>
      </c>
    </row>
    <row r="82" spans="1:13" x14ac:dyDescent="0.25">
      <c r="A82" s="7" t="s">
        <v>84</v>
      </c>
      <c r="B82" s="17">
        <v>1086.96</v>
      </c>
      <c r="C82" s="18">
        <v>1085.7</v>
      </c>
      <c r="D82" s="17">
        <v>1097.44</v>
      </c>
      <c r="E82" s="18">
        <v>1072.04</v>
      </c>
      <c r="F82" s="17">
        <v>1058.68</v>
      </c>
      <c r="G82" s="18">
        <v>1064.54</v>
      </c>
      <c r="H82" s="17">
        <v>1035.1400000000001</v>
      </c>
      <c r="I82" s="19">
        <v>1068.8</v>
      </c>
      <c r="J82" s="19">
        <v>1068.8</v>
      </c>
      <c r="K82" s="19">
        <v>1098</v>
      </c>
      <c r="L82" s="19">
        <v>1117.45</v>
      </c>
      <c r="M82" s="16">
        <v>1135.1099999999999</v>
      </c>
    </row>
    <row r="83" spans="1:13" x14ac:dyDescent="0.25">
      <c r="A83" s="9" t="s">
        <v>85</v>
      </c>
      <c r="B83" s="11">
        <v>1085.42</v>
      </c>
      <c r="C83" s="12">
        <v>1252.17</v>
      </c>
      <c r="D83" s="11">
        <v>1252.17</v>
      </c>
      <c r="E83" s="12">
        <v>1252.17</v>
      </c>
      <c r="F83" s="11">
        <v>1237.94</v>
      </c>
      <c r="G83" s="12">
        <v>1192.6300000000001</v>
      </c>
      <c r="H83" s="11">
        <v>1160.99</v>
      </c>
      <c r="I83" s="13">
        <v>1146.49</v>
      </c>
      <c r="J83" s="13">
        <v>1106.95</v>
      </c>
      <c r="K83" s="13">
        <v>1089.3699999999999</v>
      </c>
      <c r="L83" s="13">
        <v>1070.57</v>
      </c>
      <c r="M83" s="13">
        <v>1142.8399999999999</v>
      </c>
    </row>
    <row r="84" spans="1:13" hidden="1" x14ac:dyDescent="0.25">
      <c r="A84" s="5" t="s">
        <v>86</v>
      </c>
      <c r="B84" s="14">
        <v>295.62</v>
      </c>
      <c r="C84" s="15">
        <v>292.24</v>
      </c>
      <c r="D84" s="14">
        <v>291.45</v>
      </c>
      <c r="E84" s="15">
        <v>294.33</v>
      </c>
      <c r="F84" s="14">
        <v>287.39</v>
      </c>
      <c r="G84" s="15">
        <v>284.62</v>
      </c>
      <c r="H84" s="14">
        <v>276.77</v>
      </c>
      <c r="I84" s="16">
        <v>284.62</v>
      </c>
      <c r="J84" s="16">
        <v>287.83999999999997</v>
      </c>
      <c r="K84" s="16">
        <v>287.83999999999997</v>
      </c>
      <c r="L84" s="16">
        <v>287.83999999999997</v>
      </c>
      <c r="M84" s="16">
        <v>282.39999999999998</v>
      </c>
    </row>
    <row r="85" spans="1:13" x14ac:dyDescent="0.25">
      <c r="A85" s="9" t="s">
        <v>87</v>
      </c>
      <c r="B85" s="11">
        <v>178.55</v>
      </c>
      <c r="C85" s="12">
        <v>177.91</v>
      </c>
      <c r="D85" s="11">
        <v>169.4</v>
      </c>
      <c r="E85" s="12">
        <v>180.14</v>
      </c>
      <c r="F85" s="11">
        <v>180.14</v>
      </c>
      <c r="G85" s="12">
        <v>181.51</v>
      </c>
      <c r="H85" s="11">
        <v>182.09</v>
      </c>
      <c r="I85" s="13">
        <v>184.24</v>
      </c>
      <c r="J85" s="13">
        <v>189.22</v>
      </c>
      <c r="K85" s="13">
        <v>189.22</v>
      </c>
      <c r="L85" s="13">
        <v>193.97</v>
      </c>
      <c r="M85" s="13">
        <v>193.97</v>
      </c>
    </row>
    <row r="86" spans="1:13" x14ac:dyDescent="0.25">
      <c r="A86" s="5" t="s">
        <v>88</v>
      </c>
      <c r="B86" s="14">
        <v>12.48</v>
      </c>
      <c r="C86" s="15">
        <v>11.79</v>
      </c>
      <c r="D86" s="14">
        <v>11.66</v>
      </c>
      <c r="E86" s="15">
        <v>11.95</v>
      </c>
      <c r="F86" s="14">
        <v>12</v>
      </c>
      <c r="G86" s="15">
        <v>12.01</v>
      </c>
      <c r="H86" s="14">
        <v>11.82</v>
      </c>
      <c r="I86" s="16">
        <v>12.4</v>
      </c>
      <c r="J86" s="16">
        <v>12.93</v>
      </c>
      <c r="K86" s="16">
        <v>13.05</v>
      </c>
      <c r="L86" s="16">
        <v>12.88</v>
      </c>
      <c r="M86" s="16">
        <v>12.97</v>
      </c>
    </row>
    <row r="87" spans="1:13" x14ac:dyDescent="0.25">
      <c r="A87" s="9" t="s">
        <v>89</v>
      </c>
      <c r="B87" s="11">
        <v>1606.35</v>
      </c>
      <c r="C87" s="12">
        <v>1606.35</v>
      </c>
      <c r="D87" s="11">
        <v>1576.36</v>
      </c>
      <c r="E87" s="12">
        <v>1635.81</v>
      </c>
      <c r="F87" s="11">
        <v>1634.2</v>
      </c>
      <c r="G87" s="12">
        <v>1643.05</v>
      </c>
      <c r="H87" s="11">
        <v>1668.6</v>
      </c>
      <c r="I87" s="13">
        <v>1679.08</v>
      </c>
      <c r="J87" s="13">
        <v>1679.08</v>
      </c>
      <c r="K87" s="13">
        <v>1695.21</v>
      </c>
      <c r="L87" s="13">
        <v>1708.24</v>
      </c>
      <c r="M87" s="13">
        <v>1760.18</v>
      </c>
    </row>
    <row r="88" spans="1:13" x14ac:dyDescent="0.25">
      <c r="A88" s="5" t="s">
        <v>90</v>
      </c>
      <c r="B88" s="14">
        <v>546.61</v>
      </c>
      <c r="C88" s="15">
        <v>546.61</v>
      </c>
      <c r="D88" s="14">
        <v>551.72</v>
      </c>
      <c r="E88" s="15">
        <v>556.64</v>
      </c>
      <c r="F88" s="14">
        <v>556.64</v>
      </c>
      <c r="G88" s="15">
        <v>535.97</v>
      </c>
      <c r="H88" s="14">
        <v>526.98</v>
      </c>
      <c r="I88" s="16">
        <v>526.98</v>
      </c>
      <c r="J88" s="16">
        <v>522.32000000000005</v>
      </c>
      <c r="K88" s="16">
        <v>513.95000000000005</v>
      </c>
      <c r="L88" s="16">
        <v>518.34</v>
      </c>
      <c r="M88" s="16">
        <v>513.95000000000005</v>
      </c>
    </row>
    <row r="89" spans="1:13" x14ac:dyDescent="0.25">
      <c r="A89" s="9" t="s">
        <v>91</v>
      </c>
      <c r="B89" s="11">
        <v>47.63</v>
      </c>
      <c r="C89" s="12">
        <v>47.28</v>
      </c>
      <c r="D89" s="11">
        <v>47.8</v>
      </c>
      <c r="E89" s="12">
        <v>48.84</v>
      </c>
      <c r="F89" s="11">
        <v>48.13</v>
      </c>
      <c r="G89" s="12">
        <v>46.89</v>
      </c>
      <c r="H89" s="11">
        <v>46.55</v>
      </c>
      <c r="I89" s="13">
        <v>47.97</v>
      </c>
      <c r="J89" s="13">
        <v>48.36</v>
      </c>
      <c r="K89" s="13">
        <v>48.52</v>
      </c>
      <c r="L89" s="13">
        <v>48.52</v>
      </c>
      <c r="M89" s="13">
        <v>46.03</v>
      </c>
    </row>
    <row r="90" spans="1:13" ht="25.5" x14ac:dyDescent="0.25">
      <c r="A90" s="5" t="s">
        <v>92</v>
      </c>
      <c r="B90" s="14">
        <v>61.3</v>
      </c>
      <c r="C90" s="15">
        <v>61.3</v>
      </c>
      <c r="D90" s="14">
        <v>61.3</v>
      </c>
      <c r="E90" s="15">
        <v>60.98</v>
      </c>
      <c r="F90" s="14">
        <v>60.98</v>
      </c>
      <c r="G90" s="15">
        <v>60.98</v>
      </c>
      <c r="H90" s="14">
        <v>60.98</v>
      </c>
      <c r="I90" s="16">
        <v>60.98</v>
      </c>
      <c r="J90" s="16">
        <v>62.35</v>
      </c>
      <c r="K90" s="16">
        <v>63.27</v>
      </c>
      <c r="L90" s="16">
        <v>65.08</v>
      </c>
      <c r="M90" s="16">
        <v>65.790000000000006</v>
      </c>
    </row>
    <row r="91" spans="1:13" ht="38.25" x14ac:dyDescent="0.25">
      <c r="A91" s="9" t="s">
        <v>93</v>
      </c>
      <c r="B91" s="11">
        <v>108.79</v>
      </c>
      <c r="C91" s="12">
        <v>108.43</v>
      </c>
      <c r="D91" s="11">
        <v>108.43</v>
      </c>
      <c r="E91" s="12">
        <v>107.93</v>
      </c>
      <c r="F91" s="11">
        <v>107.93</v>
      </c>
      <c r="G91" s="12">
        <v>107.93</v>
      </c>
      <c r="H91" s="11">
        <v>107.93</v>
      </c>
      <c r="I91" s="13">
        <v>107.93</v>
      </c>
      <c r="J91" s="13">
        <v>110.1</v>
      </c>
      <c r="K91" s="13">
        <v>112.03</v>
      </c>
      <c r="L91" s="13">
        <v>118.42</v>
      </c>
      <c r="M91" s="13">
        <v>118.24</v>
      </c>
    </row>
    <row r="92" spans="1:13" ht="33.75" customHeight="1" x14ac:dyDescent="0.25">
      <c r="A92" s="5" t="s">
        <v>94</v>
      </c>
      <c r="B92" s="14">
        <v>260.36</v>
      </c>
      <c r="C92" s="15">
        <v>260.36</v>
      </c>
      <c r="D92" s="14">
        <v>261.77</v>
      </c>
      <c r="E92" s="15">
        <v>266.97000000000003</v>
      </c>
      <c r="F92" s="14">
        <v>261.93</v>
      </c>
      <c r="G92" s="15">
        <v>268.57</v>
      </c>
      <c r="H92" s="14">
        <v>261.93</v>
      </c>
      <c r="I92" s="16">
        <v>263.31</v>
      </c>
      <c r="J92" s="16">
        <v>270.37</v>
      </c>
      <c r="K92" s="16">
        <v>289.77999999999997</v>
      </c>
      <c r="L92" s="16">
        <v>291.27</v>
      </c>
      <c r="M92" s="16">
        <v>293.35000000000002</v>
      </c>
    </row>
    <row r="93" spans="1:13" x14ac:dyDescent="0.25">
      <c r="A93" s="9" t="s">
        <v>95</v>
      </c>
      <c r="B93" s="11">
        <v>221.27</v>
      </c>
      <c r="C93" s="12">
        <v>221.27</v>
      </c>
      <c r="D93" s="11">
        <v>224.99</v>
      </c>
      <c r="E93" s="12">
        <v>224.99</v>
      </c>
      <c r="F93" s="11">
        <v>224.99</v>
      </c>
      <c r="G93" s="12">
        <v>224.99</v>
      </c>
      <c r="H93" s="11">
        <v>224.99</v>
      </c>
      <c r="I93" s="13">
        <v>224.99</v>
      </c>
      <c r="J93" s="13">
        <v>229.32</v>
      </c>
      <c r="K93" s="13">
        <v>231.36</v>
      </c>
      <c r="L93" s="13">
        <v>232.67</v>
      </c>
      <c r="M93" s="13">
        <v>234.51</v>
      </c>
    </row>
    <row r="94" spans="1:13" ht="23.25" customHeight="1" x14ac:dyDescent="0.25">
      <c r="A94" s="5" t="s">
        <v>96</v>
      </c>
      <c r="B94" s="14">
        <v>604.71</v>
      </c>
      <c r="C94" s="15">
        <v>612.09</v>
      </c>
      <c r="D94" s="14">
        <v>585.77</v>
      </c>
      <c r="E94" s="15">
        <v>579.02</v>
      </c>
      <c r="F94" s="14">
        <v>593.69000000000005</v>
      </c>
      <c r="G94" s="15">
        <v>593.69000000000005</v>
      </c>
      <c r="H94" s="14">
        <v>598.65</v>
      </c>
      <c r="I94" s="16">
        <v>590.97</v>
      </c>
      <c r="J94" s="16">
        <v>581.94000000000005</v>
      </c>
      <c r="K94" s="16">
        <v>577.21</v>
      </c>
      <c r="L94" s="16">
        <v>577.21</v>
      </c>
      <c r="M94" s="16">
        <v>577.21</v>
      </c>
    </row>
    <row r="95" spans="1:13" ht="18.75" customHeight="1" x14ac:dyDescent="0.25">
      <c r="A95" s="9" t="s">
        <v>97</v>
      </c>
      <c r="B95" s="11">
        <v>84.19</v>
      </c>
      <c r="C95" s="12">
        <v>82.91</v>
      </c>
      <c r="D95" s="11">
        <v>84.96</v>
      </c>
      <c r="E95" s="12">
        <v>87.86</v>
      </c>
      <c r="F95" s="11">
        <v>89.23</v>
      </c>
      <c r="G95" s="12">
        <v>89.36</v>
      </c>
      <c r="H95" s="11">
        <v>89.47</v>
      </c>
      <c r="I95" s="13">
        <v>93.67</v>
      </c>
      <c r="J95" s="13">
        <v>93.9</v>
      </c>
      <c r="K95" s="13">
        <v>97.45</v>
      </c>
      <c r="L95" s="13">
        <v>98.77</v>
      </c>
      <c r="M95" s="13">
        <v>98.67</v>
      </c>
    </row>
    <row r="96" spans="1:13" ht="18" customHeight="1" x14ac:dyDescent="0.25">
      <c r="A96" s="5" t="s">
        <v>98</v>
      </c>
      <c r="B96" s="14">
        <v>56.07</v>
      </c>
      <c r="C96" s="15">
        <v>54.12</v>
      </c>
      <c r="D96" s="14">
        <v>53.62</v>
      </c>
      <c r="E96" s="15">
        <v>52.97</v>
      </c>
      <c r="F96" s="14">
        <v>54.01</v>
      </c>
      <c r="G96" s="15">
        <v>53.84</v>
      </c>
      <c r="H96" s="14">
        <v>53.5</v>
      </c>
      <c r="I96" s="16">
        <v>54.39</v>
      </c>
      <c r="J96" s="16">
        <v>55.11</v>
      </c>
      <c r="K96" s="16">
        <v>56.79</v>
      </c>
      <c r="L96" s="16">
        <v>56.56</v>
      </c>
      <c r="M96" s="16">
        <v>57.79</v>
      </c>
    </row>
    <row r="97" spans="1:13" ht="15.75" customHeight="1" x14ac:dyDescent="0.25">
      <c r="A97" s="9" t="s">
        <v>99</v>
      </c>
      <c r="B97" s="11">
        <v>46.92</v>
      </c>
      <c r="C97" s="12">
        <v>47.01</v>
      </c>
      <c r="D97" s="11">
        <v>47.47</v>
      </c>
      <c r="E97" s="12">
        <v>48.82</v>
      </c>
      <c r="F97" s="11">
        <v>49.26</v>
      </c>
      <c r="G97" s="12">
        <v>48.07</v>
      </c>
      <c r="H97" s="11">
        <v>48.36</v>
      </c>
      <c r="I97" s="13">
        <v>51.03</v>
      </c>
      <c r="J97" s="13">
        <v>51.55</v>
      </c>
      <c r="K97" s="13">
        <v>53.41</v>
      </c>
      <c r="L97" s="13">
        <v>53.36</v>
      </c>
      <c r="M97" s="13">
        <v>51.19</v>
      </c>
    </row>
    <row r="98" spans="1:13" x14ac:dyDescent="0.25">
      <c r="A98" s="5" t="s">
        <v>100</v>
      </c>
      <c r="B98" s="14">
        <v>53.13</v>
      </c>
      <c r="C98" s="15">
        <v>51.86</v>
      </c>
      <c r="D98" s="14">
        <v>51.8</v>
      </c>
      <c r="E98" s="15">
        <v>51.35</v>
      </c>
      <c r="F98" s="14">
        <v>50.49</v>
      </c>
      <c r="G98" s="15">
        <v>50.07</v>
      </c>
      <c r="H98" s="14">
        <v>48.31</v>
      </c>
      <c r="I98" s="16">
        <v>48.08</v>
      </c>
      <c r="J98" s="16">
        <v>47.49</v>
      </c>
      <c r="K98" s="16">
        <v>48.22</v>
      </c>
      <c r="L98" s="16">
        <v>47.03</v>
      </c>
      <c r="M98" s="16">
        <v>47.38</v>
      </c>
    </row>
    <row r="99" spans="1:13" x14ac:dyDescent="0.25">
      <c r="A99" s="9" t="s">
        <v>101</v>
      </c>
      <c r="B99" s="11">
        <v>85.78</v>
      </c>
      <c r="C99" s="12">
        <v>81.400000000000006</v>
      </c>
      <c r="D99" s="11">
        <v>71.08</v>
      </c>
      <c r="E99" s="12">
        <v>69.98</v>
      </c>
      <c r="F99" s="11">
        <v>65.88</v>
      </c>
      <c r="G99" s="12">
        <v>64.27</v>
      </c>
      <c r="H99" s="11">
        <v>66.03</v>
      </c>
      <c r="I99" s="13">
        <v>64.459999999999994</v>
      </c>
      <c r="J99" s="13">
        <v>64.77</v>
      </c>
      <c r="K99" s="13">
        <v>68.180000000000007</v>
      </c>
      <c r="L99" s="13">
        <v>67.84</v>
      </c>
      <c r="M99" s="13">
        <v>64.650000000000006</v>
      </c>
    </row>
    <row r="100" spans="1:13" x14ac:dyDescent="0.25">
      <c r="A100" s="5" t="s">
        <v>102</v>
      </c>
      <c r="B100" s="14">
        <v>43.04</v>
      </c>
      <c r="C100" s="15">
        <v>39.43</v>
      </c>
      <c r="D100" s="14">
        <v>39.58</v>
      </c>
      <c r="E100" s="15">
        <v>40.31</v>
      </c>
      <c r="F100" s="14">
        <v>39.89</v>
      </c>
      <c r="G100" s="15">
        <v>39.31</v>
      </c>
      <c r="H100" s="14">
        <v>38.22</v>
      </c>
      <c r="I100" s="16">
        <v>38.299999999999997</v>
      </c>
      <c r="J100" s="16">
        <v>37.69</v>
      </c>
      <c r="K100" s="16">
        <v>37.26</v>
      </c>
      <c r="L100" s="16">
        <v>36.21</v>
      </c>
      <c r="M100" s="16">
        <v>36.22</v>
      </c>
    </row>
    <row r="101" spans="1:13" x14ac:dyDescent="0.25">
      <c r="A101" s="9" t="s">
        <v>103</v>
      </c>
      <c r="B101" s="11">
        <v>71.489999999999995</v>
      </c>
      <c r="C101" s="12">
        <v>69.92</v>
      </c>
      <c r="D101" s="11">
        <v>67.760000000000005</v>
      </c>
      <c r="E101" s="12">
        <v>68.45</v>
      </c>
      <c r="F101" s="11">
        <v>68.34</v>
      </c>
      <c r="G101" s="12">
        <v>66.87</v>
      </c>
      <c r="H101" s="11">
        <v>64.34</v>
      </c>
      <c r="I101" s="13">
        <v>66.400000000000006</v>
      </c>
      <c r="J101" s="13">
        <v>66.010000000000005</v>
      </c>
      <c r="K101" s="13">
        <v>68.03</v>
      </c>
      <c r="L101" s="13">
        <v>69.53</v>
      </c>
      <c r="M101" s="13">
        <v>71.08</v>
      </c>
    </row>
    <row r="102" spans="1:13" x14ac:dyDescent="0.25">
      <c r="A102" s="5" t="s">
        <v>104</v>
      </c>
      <c r="B102" s="14">
        <v>68.55</v>
      </c>
      <c r="C102" s="15">
        <v>68.55</v>
      </c>
      <c r="D102" s="14">
        <v>65.55</v>
      </c>
      <c r="E102" s="15">
        <v>65.709999999999994</v>
      </c>
      <c r="F102" s="14">
        <v>67.44</v>
      </c>
      <c r="G102" s="15">
        <v>64.599999999999994</v>
      </c>
      <c r="H102" s="14">
        <v>66.42</v>
      </c>
      <c r="I102" s="16">
        <v>64.849999999999994</v>
      </c>
      <c r="J102" s="16">
        <v>63.32</v>
      </c>
      <c r="K102" s="16">
        <v>64.66</v>
      </c>
      <c r="L102" s="16">
        <v>66.55</v>
      </c>
      <c r="M102" s="16">
        <v>65.05</v>
      </c>
    </row>
    <row r="103" spans="1:13" ht="37.5" customHeight="1" x14ac:dyDescent="0.25">
      <c r="A103" s="9" t="s">
        <v>105</v>
      </c>
      <c r="B103" s="11">
        <v>64.44</v>
      </c>
      <c r="C103" s="12">
        <v>63.61</v>
      </c>
      <c r="D103" s="11">
        <v>62.22</v>
      </c>
      <c r="E103" s="12">
        <v>64.239999999999995</v>
      </c>
      <c r="F103" s="11">
        <v>64.239999999999995</v>
      </c>
      <c r="G103" s="12">
        <v>62.35</v>
      </c>
      <c r="H103" s="11">
        <v>61.39</v>
      </c>
      <c r="I103" s="13">
        <v>61.21</v>
      </c>
      <c r="J103" s="13">
        <v>61.39</v>
      </c>
      <c r="K103" s="13">
        <v>62.18</v>
      </c>
      <c r="L103" s="13">
        <v>61.66</v>
      </c>
      <c r="M103" s="13">
        <v>61.66</v>
      </c>
    </row>
    <row r="104" spans="1:13" x14ac:dyDescent="0.25">
      <c r="A104" s="5" t="s">
        <v>106</v>
      </c>
      <c r="B104" s="14">
        <v>29.1</v>
      </c>
      <c r="C104" s="15">
        <v>29.21</v>
      </c>
      <c r="D104" s="14">
        <v>28.12</v>
      </c>
      <c r="E104" s="15">
        <v>27.31</v>
      </c>
      <c r="F104" s="14">
        <v>28.33</v>
      </c>
      <c r="G104" s="15">
        <v>45.3</v>
      </c>
      <c r="H104" s="14">
        <v>40.46</v>
      </c>
      <c r="I104" s="16">
        <v>24.05</v>
      </c>
      <c r="J104" s="16">
        <v>22.59</v>
      </c>
      <c r="K104" s="16">
        <v>19.97</v>
      </c>
      <c r="L104" s="16">
        <v>19.579999999999998</v>
      </c>
      <c r="M104" s="16">
        <v>21.5</v>
      </c>
    </row>
    <row r="105" spans="1:13" ht="25.5" x14ac:dyDescent="0.25">
      <c r="A105" s="9" t="s">
        <v>107</v>
      </c>
      <c r="B105" s="11">
        <v>22.04</v>
      </c>
      <c r="C105" s="12">
        <v>21.16</v>
      </c>
      <c r="D105" s="11">
        <v>20.260000000000002</v>
      </c>
      <c r="E105" s="12">
        <v>23.92</v>
      </c>
      <c r="F105" s="11">
        <v>48.94</v>
      </c>
      <c r="G105" s="12">
        <v>47.88</v>
      </c>
      <c r="H105" s="11">
        <v>62.13</v>
      </c>
      <c r="I105" s="13">
        <v>36.86</v>
      </c>
      <c r="J105" s="13">
        <v>26.12</v>
      </c>
      <c r="K105" s="13">
        <v>23.75</v>
      </c>
      <c r="L105" s="13">
        <v>26.99</v>
      </c>
      <c r="M105" s="13">
        <v>27.96</v>
      </c>
    </row>
    <row r="106" spans="1:13" x14ac:dyDescent="0.25">
      <c r="A106" s="5" t="s">
        <v>108</v>
      </c>
      <c r="B106" s="14">
        <v>38.270000000000003</v>
      </c>
      <c r="C106" s="15">
        <v>54.13</v>
      </c>
      <c r="D106" s="14">
        <v>53.33</v>
      </c>
      <c r="E106" s="15">
        <v>63</v>
      </c>
      <c r="F106" s="14">
        <v>66.45</v>
      </c>
      <c r="G106" s="15">
        <v>62.46</v>
      </c>
      <c r="H106" s="14">
        <v>45.55</v>
      </c>
      <c r="I106" s="16">
        <v>31.81</v>
      </c>
      <c r="J106" s="16">
        <v>27.45</v>
      </c>
      <c r="K106" s="16">
        <v>26</v>
      </c>
      <c r="L106" s="16">
        <v>29.59</v>
      </c>
      <c r="M106" s="16">
        <v>33.51</v>
      </c>
    </row>
    <row r="107" spans="1:13" x14ac:dyDescent="0.25">
      <c r="A107" s="9" t="s">
        <v>109</v>
      </c>
      <c r="B107" s="11">
        <v>32.270000000000003</v>
      </c>
      <c r="C107" s="12">
        <v>34.44</v>
      </c>
      <c r="D107" s="11">
        <v>34.86</v>
      </c>
      <c r="E107" s="12">
        <v>33.14</v>
      </c>
      <c r="F107" s="11">
        <v>37.22</v>
      </c>
      <c r="G107" s="12">
        <v>46.24</v>
      </c>
      <c r="H107" s="11">
        <v>38.85</v>
      </c>
      <c r="I107" s="13">
        <v>31.01</v>
      </c>
      <c r="J107" s="13">
        <v>30.45</v>
      </c>
      <c r="K107" s="13">
        <v>31.03</v>
      </c>
      <c r="L107" s="13">
        <v>31.32</v>
      </c>
      <c r="M107" s="13">
        <v>33.26</v>
      </c>
    </row>
    <row r="108" spans="1:13" x14ac:dyDescent="0.25">
      <c r="A108" s="5" t="s">
        <v>110</v>
      </c>
      <c r="B108" s="14">
        <v>33.04</v>
      </c>
      <c r="C108" s="15">
        <v>38.549999999999997</v>
      </c>
      <c r="D108" s="14">
        <v>36.35</v>
      </c>
      <c r="E108" s="15">
        <v>36.67</v>
      </c>
      <c r="F108" s="14">
        <v>48.66</v>
      </c>
      <c r="G108" s="15">
        <v>63.04</v>
      </c>
      <c r="H108" s="14">
        <v>63.04</v>
      </c>
      <c r="I108" s="16">
        <v>44.66</v>
      </c>
      <c r="J108" s="16">
        <v>32.35</v>
      </c>
      <c r="K108" s="16">
        <v>29.9</v>
      </c>
      <c r="L108" s="16">
        <v>28.61</v>
      </c>
      <c r="M108" s="16">
        <v>30.23</v>
      </c>
    </row>
    <row r="109" spans="1:13" x14ac:dyDescent="0.25">
      <c r="A109" s="9" t="s">
        <v>111</v>
      </c>
      <c r="B109" s="11">
        <v>249.05</v>
      </c>
      <c r="C109" s="12">
        <v>251.62</v>
      </c>
      <c r="D109" s="11">
        <v>249.41</v>
      </c>
      <c r="E109" s="12">
        <v>263.51</v>
      </c>
      <c r="F109" s="11">
        <v>284.23</v>
      </c>
      <c r="G109" s="12">
        <v>267.94</v>
      </c>
      <c r="H109" s="11">
        <v>264.99</v>
      </c>
      <c r="I109" s="13">
        <v>253.85</v>
      </c>
      <c r="J109" s="13">
        <v>267.86</v>
      </c>
      <c r="K109" s="13">
        <v>306.44</v>
      </c>
      <c r="L109" s="13">
        <v>322.24</v>
      </c>
      <c r="M109" s="13">
        <v>339.59</v>
      </c>
    </row>
    <row r="110" spans="1:13" x14ac:dyDescent="0.25">
      <c r="A110" s="5" t="s">
        <v>112</v>
      </c>
      <c r="B110" s="14">
        <v>209.33</v>
      </c>
      <c r="C110" s="15">
        <v>211</v>
      </c>
      <c r="D110" s="14">
        <v>148.86000000000001</v>
      </c>
      <c r="E110" s="15">
        <v>170.41</v>
      </c>
      <c r="F110" s="14">
        <v>111.24</v>
      </c>
      <c r="G110" s="15">
        <v>105.21</v>
      </c>
      <c r="H110" s="14">
        <v>88.54</v>
      </c>
      <c r="I110" s="16">
        <v>80.61</v>
      </c>
      <c r="J110" s="16">
        <v>95.19</v>
      </c>
      <c r="K110" s="16">
        <v>87.95</v>
      </c>
      <c r="L110" s="16">
        <v>123.21</v>
      </c>
      <c r="M110" s="16">
        <v>183.06</v>
      </c>
    </row>
    <row r="111" spans="1:13" x14ac:dyDescent="0.25">
      <c r="A111" s="9" t="s">
        <v>113</v>
      </c>
      <c r="B111" s="11">
        <v>159.4</v>
      </c>
      <c r="C111" s="12">
        <v>183.55</v>
      </c>
      <c r="D111" s="11">
        <v>239.44</v>
      </c>
      <c r="E111" s="12">
        <v>226</v>
      </c>
      <c r="F111" s="11">
        <v>156.91</v>
      </c>
      <c r="G111" s="12">
        <v>129.35</v>
      </c>
      <c r="H111" s="11">
        <v>116.71</v>
      </c>
      <c r="I111" s="13">
        <v>73.599999999999994</v>
      </c>
      <c r="J111" s="13">
        <v>81.86</v>
      </c>
      <c r="K111" s="13">
        <v>140.13</v>
      </c>
      <c r="L111" s="13">
        <v>181.9</v>
      </c>
      <c r="M111" s="13">
        <v>191.2</v>
      </c>
    </row>
    <row r="112" spans="1:13" x14ac:dyDescent="0.25">
      <c r="A112" s="5" t="s">
        <v>114</v>
      </c>
      <c r="B112" s="14">
        <v>402</v>
      </c>
      <c r="C112" s="15">
        <v>423.27</v>
      </c>
      <c r="D112" s="14">
        <v>443</v>
      </c>
      <c r="E112" s="15">
        <v>475.66</v>
      </c>
      <c r="F112" s="14">
        <v>370.93</v>
      </c>
      <c r="G112" s="15">
        <v>331.07</v>
      </c>
      <c r="H112" s="14">
        <v>337.45</v>
      </c>
      <c r="I112" s="16">
        <v>337.45</v>
      </c>
      <c r="J112" s="16">
        <v>354.55</v>
      </c>
      <c r="K112" s="16">
        <v>372.84</v>
      </c>
      <c r="L112" s="16">
        <v>384.28</v>
      </c>
      <c r="M112" s="16">
        <v>420.17</v>
      </c>
    </row>
    <row r="113" spans="1:13" x14ac:dyDescent="0.25">
      <c r="A113" s="9" t="s">
        <v>115</v>
      </c>
      <c r="B113" s="11">
        <v>227.7</v>
      </c>
      <c r="C113" s="12">
        <v>218.96</v>
      </c>
      <c r="D113" s="11">
        <v>247.84</v>
      </c>
      <c r="E113" s="12">
        <v>243.26</v>
      </c>
      <c r="F113" s="11">
        <v>232.41</v>
      </c>
      <c r="G113" s="12">
        <v>206.89</v>
      </c>
      <c r="H113" s="11">
        <v>206.46</v>
      </c>
      <c r="I113" s="13">
        <v>206.23</v>
      </c>
      <c r="J113" s="13">
        <v>207.72</v>
      </c>
      <c r="K113" s="13">
        <v>221.22</v>
      </c>
      <c r="L113" s="13">
        <v>228.75</v>
      </c>
      <c r="M113" s="13">
        <v>255.19</v>
      </c>
    </row>
    <row r="114" spans="1:13" x14ac:dyDescent="0.25">
      <c r="A114" s="5" t="s">
        <v>116</v>
      </c>
      <c r="B114" s="14">
        <v>196.11</v>
      </c>
      <c r="C114" s="15">
        <v>197.18</v>
      </c>
      <c r="D114" s="14">
        <v>198.07</v>
      </c>
      <c r="E114" s="15">
        <v>206.18</v>
      </c>
      <c r="F114" s="14">
        <v>212.01</v>
      </c>
      <c r="G114" s="15">
        <v>221.1</v>
      </c>
      <c r="H114" s="14">
        <v>215.3</v>
      </c>
      <c r="I114" s="16">
        <v>211.12</v>
      </c>
      <c r="J114" s="16">
        <v>207.62</v>
      </c>
      <c r="K114" s="16">
        <v>208.55</v>
      </c>
      <c r="L114" s="16">
        <v>217.86</v>
      </c>
      <c r="M114" s="16">
        <v>222.86</v>
      </c>
    </row>
    <row r="115" spans="1:13" x14ac:dyDescent="0.25">
      <c r="A115" s="9" t="s">
        <v>117</v>
      </c>
      <c r="B115" s="11">
        <v>78.69</v>
      </c>
      <c r="C115" s="12">
        <v>78.709999999999994</v>
      </c>
      <c r="D115" s="11">
        <v>85.57</v>
      </c>
      <c r="E115" s="12">
        <v>86.57</v>
      </c>
      <c r="F115" s="11">
        <v>93.57</v>
      </c>
      <c r="G115" s="12">
        <v>96.77</v>
      </c>
      <c r="H115" s="11">
        <v>107.48</v>
      </c>
      <c r="I115" s="13">
        <v>98.05</v>
      </c>
      <c r="J115" s="13">
        <v>85.38</v>
      </c>
      <c r="K115" s="13">
        <v>85.25</v>
      </c>
      <c r="L115" s="13">
        <v>86.6</v>
      </c>
      <c r="M115" s="13">
        <v>91.78</v>
      </c>
    </row>
    <row r="116" spans="1:13" x14ac:dyDescent="0.25">
      <c r="A116" s="5" t="s">
        <v>118</v>
      </c>
      <c r="B116" s="14">
        <v>178.47</v>
      </c>
      <c r="C116" s="15">
        <v>181.9</v>
      </c>
      <c r="D116" s="14">
        <v>189.92</v>
      </c>
      <c r="E116" s="15">
        <v>213.78</v>
      </c>
      <c r="F116" s="14">
        <v>222.6</v>
      </c>
      <c r="G116" s="15">
        <v>214.48</v>
      </c>
      <c r="H116" s="14">
        <v>214.37</v>
      </c>
      <c r="I116" s="16">
        <v>218.96</v>
      </c>
      <c r="J116" s="16">
        <v>212.8</v>
      </c>
      <c r="K116" s="16">
        <v>221.37</v>
      </c>
      <c r="L116" s="16">
        <v>222.61</v>
      </c>
      <c r="M116" s="16">
        <v>231.47</v>
      </c>
    </row>
    <row r="117" spans="1:13" x14ac:dyDescent="0.25">
      <c r="A117" s="9" t="s">
        <v>119</v>
      </c>
      <c r="B117" s="11">
        <v>109.26</v>
      </c>
      <c r="C117" s="12">
        <v>119.67</v>
      </c>
      <c r="D117" s="11">
        <v>116.94</v>
      </c>
      <c r="E117" s="12">
        <v>111.6</v>
      </c>
      <c r="F117" s="11">
        <v>105.3</v>
      </c>
      <c r="G117" s="12">
        <v>109.72</v>
      </c>
      <c r="H117" s="11">
        <v>119.94</v>
      </c>
      <c r="I117" s="13">
        <v>133.74</v>
      </c>
      <c r="J117" s="13">
        <v>167.13</v>
      </c>
      <c r="K117" s="13">
        <v>188</v>
      </c>
      <c r="L117" s="13">
        <v>176.21</v>
      </c>
      <c r="M117" s="13">
        <v>166.78</v>
      </c>
    </row>
    <row r="118" spans="1:13" x14ac:dyDescent="0.25">
      <c r="A118" s="5" t="s">
        <v>120</v>
      </c>
      <c r="B118" s="14">
        <v>174.85</v>
      </c>
      <c r="C118" s="15">
        <v>182.06</v>
      </c>
      <c r="D118" s="14">
        <v>212.01</v>
      </c>
      <c r="E118" s="15">
        <v>228.59</v>
      </c>
      <c r="F118" s="14">
        <v>242.94</v>
      </c>
      <c r="G118" s="15">
        <v>241.89</v>
      </c>
      <c r="H118" s="14">
        <v>239.17</v>
      </c>
      <c r="I118" s="16">
        <v>223.97</v>
      </c>
      <c r="J118" s="16">
        <v>214.58</v>
      </c>
      <c r="K118" s="16">
        <v>221.36</v>
      </c>
      <c r="L118" s="16">
        <v>242.81</v>
      </c>
      <c r="M118" s="16">
        <v>250.01</v>
      </c>
    </row>
    <row r="119" spans="1:13" x14ac:dyDescent="0.25">
      <c r="A119" s="9" t="s">
        <v>121</v>
      </c>
      <c r="B119" s="11">
        <v>117.43</v>
      </c>
      <c r="C119" s="12">
        <v>115.29</v>
      </c>
      <c r="D119" s="11">
        <v>115.14</v>
      </c>
      <c r="E119" s="12">
        <v>122.52</v>
      </c>
      <c r="F119" s="11">
        <v>137.99</v>
      </c>
      <c r="G119" s="12">
        <v>154.91999999999999</v>
      </c>
      <c r="H119" s="11">
        <v>170.43</v>
      </c>
      <c r="I119" s="13">
        <v>180.17</v>
      </c>
      <c r="J119" s="13">
        <v>190.3</v>
      </c>
      <c r="K119" s="13">
        <v>188.11</v>
      </c>
      <c r="L119" s="13">
        <v>174.34</v>
      </c>
      <c r="M119" s="13">
        <v>182.19</v>
      </c>
    </row>
    <row r="120" spans="1:13" x14ac:dyDescent="0.25">
      <c r="A120" s="8" t="s">
        <v>122</v>
      </c>
      <c r="B120" s="20">
        <v>101.05</v>
      </c>
      <c r="C120" s="21">
        <v>118.87</v>
      </c>
      <c r="D120" s="20">
        <v>131.01</v>
      </c>
      <c r="E120" s="21">
        <v>124.95</v>
      </c>
      <c r="F120" s="20">
        <v>110.73</v>
      </c>
      <c r="G120" s="21">
        <v>94</v>
      </c>
      <c r="H120" s="20">
        <v>87.5</v>
      </c>
      <c r="I120" s="22">
        <v>109.11</v>
      </c>
      <c r="J120" s="22">
        <v>137.24</v>
      </c>
      <c r="K120" s="22">
        <v>139.66</v>
      </c>
      <c r="L120" s="22">
        <v>139.54</v>
      </c>
      <c r="M120" s="22">
        <v>143.71</v>
      </c>
    </row>
    <row r="121" spans="1:13" x14ac:dyDescent="0.25">
      <c r="A121" s="5" t="s">
        <v>529</v>
      </c>
      <c r="B121" s="14">
        <v>335.65</v>
      </c>
      <c r="C121" s="15">
        <v>340.82</v>
      </c>
      <c r="D121" s="14">
        <v>343.94</v>
      </c>
      <c r="E121" s="15">
        <v>346.9</v>
      </c>
      <c r="F121" s="14">
        <v>345.38</v>
      </c>
      <c r="G121" s="15">
        <v>332.27</v>
      </c>
      <c r="H121" s="14">
        <v>331.02</v>
      </c>
      <c r="I121" s="16">
        <v>332.89</v>
      </c>
      <c r="J121" s="16">
        <v>332.89</v>
      </c>
      <c r="K121" s="16">
        <v>332.57</v>
      </c>
      <c r="L121" s="16">
        <v>330.94</v>
      </c>
      <c r="M121" s="16">
        <v>329.12</v>
      </c>
    </row>
    <row r="122" spans="1:13" x14ac:dyDescent="0.25">
      <c r="A122" s="9" t="s">
        <v>123</v>
      </c>
      <c r="B122" s="11">
        <v>461.27</v>
      </c>
      <c r="C122" s="12">
        <v>471.85</v>
      </c>
      <c r="D122" s="11">
        <v>464.64</v>
      </c>
      <c r="E122" s="12">
        <v>470.68</v>
      </c>
      <c r="F122" s="11">
        <v>470.68</v>
      </c>
      <c r="G122" s="12">
        <v>455.46</v>
      </c>
      <c r="H122" s="11">
        <v>453.16</v>
      </c>
      <c r="I122" s="13">
        <v>433.08</v>
      </c>
      <c r="J122" s="13">
        <v>433.08</v>
      </c>
      <c r="K122" s="13">
        <v>425.91</v>
      </c>
      <c r="L122" s="13">
        <v>443</v>
      </c>
      <c r="M122" s="13">
        <v>446.49</v>
      </c>
    </row>
    <row r="123" spans="1:13" x14ac:dyDescent="0.25">
      <c r="A123" s="5" t="s">
        <v>124</v>
      </c>
      <c r="B123" s="14">
        <v>465.55</v>
      </c>
      <c r="C123" s="15">
        <v>465.55</v>
      </c>
      <c r="D123" s="14">
        <v>445.4</v>
      </c>
      <c r="E123" s="15">
        <v>425.96</v>
      </c>
      <c r="F123" s="14">
        <v>406.2</v>
      </c>
      <c r="G123" s="15">
        <v>398.65</v>
      </c>
      <c r="H123" s="14">
        <v>380.8</v>
      </c>
      <c r="I123" s="16">
        <v>375.92</v>
      </c>
      <c r="J123" s="16">
        <v>375.92</v>
      </c>
      <c r="K123" s="16">
        <v>375.92</v>
      </c>
      <c r="L123" s="16">
        <v>390.08</v>
      </c>
      <c r="M123" s="16">
        <v>430.65</v>
      </c>
    </row>
    <row r="124" spans="1:13" x14ac:dyDescent="0.25">
      <c r="A124" s="9" t="s">
        <v>125</v>
      </c>
      <c r="B124" s="11">
        <v>657.27</v>
      </c>
      <c r="C124" s="12">
        <v>675.08</v>
      </c>
      <c r="D124" s="11">
        <v>678.1</v>
      </c>
      <c r="E124" s="12">
        <v>679.59</v>
      </c>
      <c r="F124" s="11">
        <v>682.64</v>
      </c>
      <c r="G124" s="12">
        <v>668.95</v>
      </c>
      <c r="H124" s="11">
        <v>672.42</v>
      </c>
      <c r="I124" s="13">
        <v>702.84</v>
      </c>
      <c r="J124" s="13">
        <v>704.76</v>
      </c>
      <c r="K124" s="13">
        <v>702.29</v>
      </c>
      <c r="L124" s="13">
        <v>700.38</v>
      </c>
      <c r="M124" s="13">
        <v>681.47</v>
      </c>
    </row>
    <row r="125" spans="1:13" x14ac:dyDescent="0.25">
      <c r="A125" s="5" t="s">
        <v>126</v>
      </c>
      <c r="B125" s="14">
        <v>762.05</v>
      </c>
      <c r="C125" s="15">
        <v>777.63</v>
      </c>
      <c r="D125" s="14">
        <v>781.74</v>
      </c>
      <c r="E125" s="15">
        <v>770.45</v>
      </c>
      <c r="F125" s="14">
        <v>776.13</v>
      </c>
      <c r="G125" s="15">
        <v>801.11</v>
      </c>
      <c r="H125" s="14">
        <v>801.11</v>
      </c>
      <c r="I125" s="16">
        <v>803.02</v>
      </c>
      <c r="J125" s="16">
        <v>783.08</v>
      </c>
      <c r="K125" s="16">
        <v>811.34</v>
      </c>
      <c r="L125" s="16">
        <v>793.53</v>
      </c>
      <c r="M125" s="16">
        <v>792.88</v>
      </c>
    </row>
    <row r="126" spans="1:13" x14ac:dyDescent="0.25">
      <c r="A126" s="9" t="s">
        <v>127</v>
      </c>
      <c r="B126" s="11">
        <v>568.01</v>
      </c>
      <c r="C126" s="12">
        <v>568.01</v>
      </c>
      <c r="D126" s="11">
        <v>577.96</v>
      </c>
      <c r="E126" s="12">
        <v>584.5</v>
      </c>
      <c r="F126" s="11">
        <v>587.20000000000005</v>
      </c>
      <c r="G126" s="12">
        <v>592.76</v>
      </c>
      <c r="H126" s="11">
        <v>597.95000000000005</v>
      </c>
      <c r="I126" s="13">
        <v>597.95000000000005</v>
      </c>
      <c r="J126" s="13">
        <v>597.95000000000005</v>
      </c>
      <c r="K126" s="13">
        <v>610.6</v>
      </c>
      <c r="L126" s="13">
        <v>627.29999999999995</v>
      </c>
      <c r="M126" s="13">
        <v>624.49</v>
      </c>
    </row>
    <row r="127" spans="1:13" ht="25.5" x14ac:dyDescent="0.25">
      <c r="A127" s="5" t="s">
        <v>128</v>
      </c>
      <c r="B127" s="14">
        <v>1735.43</v>
      </c>
      <c r="C127" s="15">
        <v>1744.02</v>
      </c>
      <c r="D127" s="14">
        <v>1812.31</v>
      </c>
      <c r="E127" s="15">
        <v>1812.31</v>
      </c>
      <c r="F127" s="14">
        <v>1871.59</v>
      </c>
      <c r="G127" s="15">
        <v>1871.59</v>
      </c>
      <c r="H127" s="14">
        <v>1759.4</v>
      </c>
      <c r="I127" s="16">
        <v>1728.27</v>
      </c>
      <c r="J127" s="16">
        <v>1728.27</v>
      </c>
      <c r="K127" s="16">
        <v>1769.37</v>
      </c>
      <c r="L127" s="16">
        <v>1733.13</v>
      </c>
      <c r="M127" s="16">
        <v>1700.41</v>
      </c>
    </row>
    <row r="128" spans="1:13" ht="13.5" customHeight="1" x14ac:dyDescent="0.25">
      <c r="A128" s="9" t="s">
        <v>129</v>
      </c>
      <c r="B128" s="11">
        <v>394.67</v>
      </c>
      <c r="C128" s="12">
        <v>395.33</v>
      </c>
      <c r="D128" s="11">
        <v>396.87</v>
      </c>
      <c r="E128" s="12">
        <v>401.19</v>
      </c>
      <c r="F128" s="11">
        <v>407.24</v>
      </c>
      <c r="G128" s="12">
        <v>410.08</v>
      </c>
      <c r="H128" s="11">
        <v>410.08</v>
      </c>
      <c r="I128" s="13">
        <v>423.41</v>
      </c>
      <c r="J128" s="13">
        <v>423.41</v>
      </c>
      <c r="K128" s="13">
        <v>421.07</v>
      </c>
      <c r="L128" s="13">
        <v>419.64</v>
      </c>
      <c r="M128" s="13">
        <v>426.83</v>
      </c>
    </row>
    <row r="129" spans="1:13" x14ac:dyDescent="0.25">
      <c r="A129" s="5" t="s">
        <v>130</v>
      </c>
      <c r="B129" s="14">
        <v>135.5</v>
      </c>
      <c r="C129" s="15">
        <v>135.22</v>
      </c>
      <c r="D129" s="14">
        <v>134.80000000000001</v>
      </c>
      <c r="E129" s="15">
        <v>131.19999999999999</v>
      </c>
      <c r="F129" s="14">
        <v>130.94</v>
      </c>
      <c r="G129" s="15">
        <v>130.69</v>
      </c>
      <c r="H129" s="14">
        <v>130.44999999999999</v>
      </c>
      <c r="I129" s="16">
        <v>130.12</v>
      </c>
      <c r="J129" s="16">
        <v>131.30000000000001</v>
      </c>
      <c r="K129" s="16">
        <v>131.16999999999999</v>
      </c>
      <c r="L129" s="16">
        <v>132.94</v>
      </c>
      <c r="M129" s="16">
        <v>134.44999999999999</v>
      </c>
    </row>
    <row r="130" spans="1:13" ht="13.5" customHeight="1" x14ac:dyDescent="0.25">
      <c r="A130" s="7" t="s">
        <v>131</v>
      </c>
      <c r="B130" s="23">
        <v>38.24</v>
      </c>
      <c r="C130" s="18">
        <v>37.31</v>
      </c>
      <c r="D130" s="17">
        <v>39.14</v>
      </c>
      <c r="E130" s="18">
        <v>38.049999999999997</v>
      </c>
      <c r="F130" s="17">
        <v>38.340000000000003</v>
      </c>
      <c r="G130" s="18">
        <v>38.46</v>
      </c>
      <c r="H130" s="17">
        <v>40.25</v>
      </c>
      <c r="I130" s="19">
        <v>37.369999999999997</v>
      </c>
      <c r="J130" s="19">
        <v>38.78</v>
      </c>
      <c r="K130" s="19">
        <v>39.25</v>
      </c>
      <c r="L130" s="19">
        <v>40.83</v>
      </c>
      <c r="M130" s="19">
        <v>40.39</v>
      </c>
    </row>
    <row r="131" spans="1:13" ht="18" customHeight="1" x14ac:dyDescent="0.25">
      <c r="A131" s="9" t="s">
        <v>132</v>
      </c>
      <c r="B131" s="11">
        <v>45</v>
      </c>
      <c r="C131" s="12">
        <v>43.04</v>
      </c>
      <c r="D131" s="11">
        <v>39.01</v>
      </c>
      <c r="E131" s="12">
        <v>42.09</v>
      </c>
      <c r="F131" s="11">
        <v>38.9</v>
      </c>
      <c r="G131" s="12">
        <v>42.79</v>
      </c>
      <c r="H131" s="11">
        <v>43.84</v>
      </c>
      <c r="I131" s="13">
        <v>43.6</v>
      </c>
      <c r="J131" s="13">
        <v>42.25</v>
      </c>
      <c r="K131" s="13">
        <v>43.43</v>
      </c>
      <c r="L131" s="13">
        <v>44.15</v>
      </c>
      <c r="M131" s="13">
        <v>45.2</v>
      </c>
    </row>
    <row r="132" spans="1:13" ht="18" customHeight="1" x14ac:dyDescent="0.25">
      <c r="A132" s="9" t="s">
        <v>133</v>
      </c>
      <c r="B132" s="11">
        <v>651.39</v>
      </c>
      <c r="C132" s="12">
        <v>621.86</v>
      </c>
      <c r="D132" s="11">
        <v>621.86</v>
      </c>
      <c r="E132" s="12">
        <v>631.65</v>
      </c>
      <c r="F132" s="11">
        <v>626.53</v>
      </c>
      <c r="G132" s="12">
        <v>594.30999999999995</v>
      </c>
      <c r="H132" s="11">
        <v>631.4</v>
      </c>
      <c r="I132" s="13">
        <v>644.97</v>
      </c>
      <c r="J132" s="13">
        <v>652.23</v>
      </c>
      <c r="K132" s="13">
        <v>655.81</v>
      </c>
      <c r="L132" s="13">
        <v>637.86</v>
      </c>
      <c r="M132" s="13">
        <v>696.42</v>
      </c>
    </row>
    <row r="133" spans="1:13" ht="29.25" customHeight="1" x14ac:dyDescent="0.25">
      <c r="A133" s="5" t="s">
        <v>134</v>
      </c>
      <c r="B133" s="14">
        <v>77.44</v>
      </c>
      <c r="C133" s="15">
        <v>82.24</v>
      </c>
      <c r="D133" s="14">
        <v>82.24</v>
      </c>
      <c r="E133" s="15">
        <v>82.96</v>
      </c>
      <c r="F133" s="14">
        <v>82.96</v>
      </c>
      <c r="G133" s="15">
        <v>83.42</v>
      </c>
      <c r="H133" s="14">
        <v>84.61</v>
      </c>
      <c r="I133" s="16">
        <v>84.61</v>
      </c>
      <c r="J133" s="16">
        <v>84.61</v>
      </c>
      <c r="K133" s="16">
        <v>84.61</v>
      </c>
      <c r="L133" s="16">
        <v>89.62</v>
      </c>
      <c r="M133" s="16">
        <v>90.34</v>
      </c>
    </row>
    <row r="134" spans="1:13" ht="51.75" customHeight="1" x14ac:dyDescent="0.25">
      <c r="A134" s="9" t="s">
        <v>135</v>
      </c>
      <c r="B134" s="11">
        <v>91.92</v>
      </c>
      <c r="C134" s="12">
        <v>91.92</v>
      </c>
      <c r="D134" s="11">
        <v>92.26</v>
      </c>
      <c r="E134" s="12">
        <v>90.29</v>
      </c>
      <c r="F134" s="11">
        <v>90.85</v>
      </c>
      <c r="G134" s="12">
        <v>95.74</v>
      </c>
      <c r="H134" s="11">
        <v>96.06</v>
      </c>
      <c r="I134" s="13">
        <v>97.52</v>
      </c>
      <c r="J134" s="13">
        <v>99.16</v>
      </c>
      <c r="K134" s="13">
        <v>99.16</v>
      </c>
      <c r="L134" s="13">
        <v>101.16</v>
      </c>
      <c r="M134" s="13">
        <v>101.51</v>
      </c>
    </row>
    <row r="135" spans="1:13" ht="25.5" x14ac:dyDescent="0.25">
      <c r="A135" s="5" t="s">
        <v>136</v>
      </c>
      <c r="B135" s="14">
        <v>1038.29</v>
      </c>
      <c r="C135" s="15">
        <v>1038.29</v>
      </c>
      <c r="D135" s="14">
        <v>1038.29</v>
      </c>
      <c r="E135" s="15">
        <v>1046.43</v>
      </c>
      <c r="F135" s="14">
        <v>1046.43</v>
      </c>
      <c r="G135" s="15">
        <v>1046.43</v>
      </c>
      <c r="H135" s="14">
        <v>1046.43</v>
      </c>
      <c r="I135" s="16">
        <v>1110.18</v>
      </c>
      <c r="J135" s="16">
        <v>1118.1500000000001</v>
      </c>
      <c r="K135" s="16">
        <v>1126.58</v>
      </c>
      <c r="L135" s="16">
        <v>1126.58</v>
      </c>
      <c r="M135" s="16">
        <v>1126.58</v>
      </c>
    </row>
    <row r="136" spans="1:13" ht="38.25" x14ac:dyDescent="0.25">
      <c r="A136" s="9" t="s">
        <v>137</v>
      </c>
      <c r="B136" s="11">
        <v>259.39999999999998</v>
      </c>
      <c r="C136" s="12">
        <v>261.37</v>
      </c>
      <c r="D136" s="11">
        <v>267.7</v>
      </c>
      <c r="E136" s="12">
        <v>268.77</v>
      </c>
      <c r="F136" s="11">
        <v>269.83</v>
      </c>
      <c r="G136" s="12">
        <v>269.83</v>
      </c>
      <c r="H136" s="11">
        <v>275.82</v>
      </c>
      <c r="I136" s="13">
        <v>277.69</v>
      </c>
      <c r="J136" s="13">
        <v>290.25</v>
      </c>
      <c r="K136" s="13">
        <v>292.23</v>
      </c>
      <c r="L136" s="13">
        <v>292.23</v>
      </c>
      <c r="M136" s="13">
        <v>293.2</v>
      </c>
    </row>
    <row r="137" spans="1:13" ht="25.5" x14ac:dyDescent="0.25">
      <c r="A137" s="5" t="s">
        <v>138</v>
      </c>
      <c r="B137" s="14">
        <v>3130.37</v>
      </c>
      <c r="C137" s="15">
        <v>3130.37</v>
      </c>
      <c r="D137" s="14">
        <v>3162.92</v>
      </c>
      <c r="E137" s="15">
        <v>3176.18</v>
      </c>
      <c r="F137" s="14">
        <v>3176.18</v>
      </c>
      <c r="G137" s="15">
        <v>3176.18</v>
      </c>
      <c r="H137" s="14">
        <v>3176.18</v>
      </c>
      <c r="I137" s="16">
        <v>3218.37</v>
      </c>
      <c r="J137" s="16">
        <v>3236.84</v>
      </c>
      <c r="K137" s="16">
        <v>3236.84</v>
      </c>
      <c r="L137" s="16">
        <v>3236.84</v>
      </c>
      <c r="M137" s="16">
        <v>3236.84</v>
      </c>
    </row>
    <row r="138" spans="1:13" ht="25.5" x14ac:dyDescent="0.25">
      <c r="A138" s="9" t="s">
        <v>139</v>
      </c>
      <c r="B138" s="11">
        <v>102.87</v>
      </c>
      <c r="C138" s="12">
        <v>102.87</v>
      </c>
      <c r="D138" s="11">
        <v>102.87</v>
      </c>
      <c r="E138" s="12">
        <v>102.87</v>
      </c>
      <c r="F138" s="11">
        <v>102.87</v>
      </c>
      <c r="G138" s="12">
        <v>102.87</v>
      </c>
      <c r="H138" s="11">
        <v>136.19999999999999</v>
      </c>
      <c r="I138" s="13">
        <v>136.19999999999999</v>
      </c>
      <c r="J138" s="13">
        <v>136.19999999999999</v>
      </c>
      <c r="K138" s="13">
        <v>144.27000000000001</v>
      </c>
      <c r="L138" s="13">
        <v>144.27000000000001</v>
      </c>
      <c r="M138" s="13">
        <v>144.27000000000001</v>
      </c>
    </row>
    <row r="139" spans="1:13" ht="25.5" x14ac:dyDescent="0.25">
      <c r="A139" s="5" t="s">
        <v>140</v>
      </c>
      <c r="B139" s="11">
        <v>693.25</v>
      </c>
      <c r="C139" s="12">
        <v>693.25</v>
      </c>
      <c r="D139" s="11">
        <v>693.25</v>
      </c>
      <c r="E139" s="12">
        <v>693.25</v>
      </c>
      <c r="F139" s="11">
        <v>693.25</v>
      </c>
      <c r="G139" s="12">
        <v>693.25</v>
      </c>
      <c r="H139" s="11">
        <v>693.25</v>
      </c>
      <c r="I139" s="13">
        <v>693.25</v>
      </c>
      <c r="J139" s="13">
        <v>693.25</v>
      </c>
      <c r="K139" s="13">
        <v>693.25</v>
      </c>
      <c r="L139" s="13">
        <v>693.25</v>
      </c>
      <c r="M139" s="13">
        <v>693.25</v>
      </c>
    </row>
    <row r="140" spans="1:13" ht="37.5" customHeight="1" x14ac:dyDescent="0.25">
      <c r="A140" s="9" t="s">
        <v>141</v>
      </c>
      <c r="B140" s="11">
        <v>263.77</v>
      </c>
      <c r="C140" s="12">
        <v>263.77</v>
      </c>
      <c r="D140" s="11">
        <v>263.77</v>
      </c>
      <c r="E140" s="12">
        <v>263.77</v>
      </c>
      <c r="F140" s="11">
        <v>263.77</v>
      </c>
      <c r="G140" s="12">
        <v>263.77</v>
      </c>
      <c r="H140" s="11">
        <v>263.77</v>
      </c>
      <c r="I140" s="13">
        <v>263.77</v>
      </c>
      <c r="J140" s="13">
        <v>263.77</v>
      </c>
      <c r="K140" s="13">
        <v>263.77</v>
      </c>
      <c r="L140" s="13">
        <v>263.77</v>
      </c>
      <c r="M140" s="13">
        <v>263.77</v>
      </c>
    </row>
    <row r="141" spans="1:13" ht="38.25" x14ac:dyDescent="0.25">
      <c r="A141" s="5" t="s">
        <v>142</v>
      </c>
      <c r="B141" s="14">
        <v>438.15</v>
      </c>
      <c r="C141" s="15">
        <v>438.15</v>
      </c>
      <c r="D141" s="14">
        <v>438.15</v>
      </c>
      <c r="E141" s="15">
        <v>438.15</v>
      </c>
      <c r="F141" s="14">
        <v>438.15</v>
      </c>
      <c r="G141" s="15">
        <v>438.15</v>
      </c>
      <c r="H141" s="14">
        <v>438.15</v>
      </c>
      <c r="I141" s="16">
        <v>438.15</v>
      </c>
      <c r="J141" s="16">
        <v>438.15</v>
      </c>
      <c r="K141" s="16">
        <v>438.15</v>
      </c>
      <c r="L141" s="16">
        <v>438.15</v>
      </c>
      <c r="M141" s="16">
        <v>438.15</v>
      </c>
    </row>
    <row r="142" spans="1:13" x14ac:dyDescent="0.25">
      <c r="A142" s="9" t="s">
        <v>143</v>
      </c>
      <c r="B142" s="11">
        <v>390.94</v>
      </c>
      <c r="C142" s="12">
        <v>369.49</v>
      </c>
      <c r="D142" s="11">
        <v>379.95</v>
      </c>
      <c r="E142" s="12">
        <v>343.03</v>
      </c>
      <c r="F142" s="11">
        <v>356.04</v>
      </c>
      <c r="G142" s="12">
        <v>343.79</v>
      </c>
      <c r="H142" s="11">
        <v>376.87</v>
      </c>
      <c r="I142" s="13">
        <v>395.12</v>
      </c>
      <c r="J142" s="13">
        <v>384.21</v>
      </c>
      <c r="K142" s="13">
        <v>398.28</v>
      </c>
      <c r="L142" s="13">
        <v>393.4</v>
      </c>
      <c r="M142" s="13">
        <v>428.64</v>
      </c>
    </row>
    <row r="143" spans="1:13" ht="20.25" customHeight="1" x14ac:dyDescent="0.25">
      <c r="A143" s="5" t="s">
        <v>144</v>
      </c>
      <c r="B143" s="14">
        <v>95.96</v>
      </c>
      <c r="C143" s="15">
        <v>99.6</v>
      </c>
      <c r="D143" s="14">
        <v>99.6</v>
      </c>
      <c r="E143" s="15">
        <v>97.7</v>
      </c>
      <c r="F143" s="14">
        <v>99.6</v>
      </c>
      <c r="G143" s="15">
        <v>97.69</v>
      </c>
      <c r="H143" s="14">
        <v>101.08</v>
      </c>
      <c r="I143" s="16">
        <v>98.69</v>
      </c>
      <c r="J143" s="16">
        <v>101.76</v>
      </c>
      <c r="K143" s="16">
        <v>98.59</v>
      </c>
      <c r="L143" s="16">
        <v>101.31</v>
      </c>
      <c r="M143" s="16">
        <v>102.44</v>
      </c>
    </row>
    <row r="144" spans="1:13" ht="38.25" x14ac:dyDescent="0.25">
      <c r="A144" s="9" t="s">
        <v>145</v>
      </c>
      <c r="B144" s="11">
        <v>7458.7</v>
      </c>
      <c r="C144" s="12">
        <v>7234.97</v>
      </c>
      <c r="D144" s="11">
        <v>7234.97</v>
      </c>
      <c r="E144" s="12">
        <v>7234.97</v>
      </c>
      <c r="F144" s="11">
        <v>7234.97</v>
      </c>
      <c r="G144" s="12">
        <v>7234.97</v>
      </c>
      <c r="H144" s="11">
        <v>7234.97</v>
      </c>
      <c r="I144" s="13">
        <v>7234.97</v>
      </c>
      <c r="J144" s="13">
        <v>7323.8</v>
      </c>
      <c r="K144" s="13">
        <v>7362.02</v>
      </c>
      <c r="L144" s="13">
        <v>7601.48</v>
      </c>
      <c r="M144" s="13">
        <v>7601.48</v>
      </c>
    </row>
    <row r="145" spans="1:13" ht="25.5" x14ac:dyDescent="0.25">
      <c r="A145" s="5" t="s">
        <v>146</v>
      </c>
      <c r="B145" s="14">
        <v>4141.5</v>
      </c>
      <c r="C145" s="15">
        <v>4136.3900000000003</v>
      </c>
      <c r="D145" s="14">
        <v>4194.0600000000004</v>
      </c>
      <c r="E145" s="15">
        <v>4259.22</v>
      </c>
      <c r="F145" s="14">
        <v>4259.22</v>
      </c>
      <c r="G145" s="15">
        <v>4259.22</v>
      </c>
      <c r="H145" s="14">
        <v>4259.22</v>
      </c>
      <c r="I145" s="16">
        <v>4259.22</v>
      </c>
      <c r="J145" s="16">
        <v>4252.58</v>
      </c>
      <c r="K145" s="16">
        <v>4278.3</v>
      </c>
      <c r="L145" s="16">
        <v>4278.3</v>
      </c>
      <c r="M145" s="16">
        <v>4278.3</v>
      </c>
    </row>
    <row r="146" spans="1:13" ht="25.5" x14ac:dyDescent="0.25">
      <c r="A146" s="9" t="s">
        <v>147</v>
      </c>
      <c r="B146" s="11">
        <v>17066.39</v>
      </c>
      <c r="C146" s="12">
        <v>17066.39</v>
      </c>
      <c r="D146" s="11">
        <v>17066.39</v>
      </c>
      <c r="E146" s="12">
        <v>17247.03</v>
      </c>
      <c r="F146" s="11">
        <v>17247.03</v>
      </c>
      <c r="G146" s="12">
        <v>17247.03</v>
      </c>
      <c r="H146" s="11">
        <v>17247.03</v>
      </c>
      <c r="I146" s="13">
        <v>17247.03</v>
      </c>
      <c r="J146" s="13">
        <v>17247.03</v>
      </c>
      <c r="K146" s="13">
        <v>17533.88</v>
      </c>
      <c r="L146" s="13">
        <v>17533.88</v>
      </c>
      <c r="M146" s="13">
        <v>17533.88</v>
      </c>
    </row>
    <row r="147" spans="1:13" x14ac:dyDescent="0.25">
      <c r="A147" s="31" t="s">
        <v>528</v>
      </c>
      <c r="B147" s="41">
        <v>9123.84</v>
      </c>
      <c r="C147" s="42">
        <v>9312.17</v>
      </c>
      <c r="D147" s="41">
        <v>9332.74</v>
      </c>
      <c r="E147" s="42">
        <v>9359.7800000000007</v>
      </c>
      <c r="F147" s="41">
        <v>9447.86</v>
      </c>
      <c r="G147" s="42">
        <v>9520.66</v>
      </c>
      <c r="H147" s="41">
        <v>9431.99</v>
      </c>
      <c r="I147" s="34">
        <v>9337.68</v>
      </c>
      <c r="J147" s="34">
        <v>9403.99</v>
      </c>
      <c r="K147" s="34">
        <v>9428.0499999999993</v>
      </c>
      <c r="L147" s="34">
        <v>9428.0499999999993</v>
      </c>
      <c r="M147" s="34">
        <v>9428.39</v>
      </c>
    </row>
    <row r="148" spans="1:13" ht="24" customHeight="1" x14ac:dyDescent="0.25">
      <c r="A148" s="32"/>
      <c r="B148" s="38"/>
      <c r="C148" s="40"/>
      <c r="D148" s="38"/>
      <c r="E148" s="40"/>
      <c r="F148" s="38"/>
      <c r="G148" s="40"/>
      <c r="H148" s="38"/>
      <c r="I148" s="35"/>
      <c r="J148" s="35"/>
      <c r="K148" s="35"/>
      <c r="L148" s="35"/>
      <c r="M148" s="35"/>
    </row>
    <row r="149" spans="1:13" ht="31.5" customHeight="1" x14ac:dyDescent="0.25">
      <c r="A149" s="5" t="s">
        <v>148</v>
      </c>
      <c r="B149" s="14">
        <v>2389.9299999999998</v>
      </c>
      <c r="C149" s="15">
        <v>2436.7399999999998</v>
      </c>
      <c r="D149" s="14">
        <v>2488.46</v>
      </c>
      <c r="E149" s="15">
        <v>2533.39</v>
      </c>
      <c r="F149" s="14">
        <v>2591.08</v>
      </c>
      <c r="G149" s="15">
        <v>2619.46</v>
      </c>
      <c r="H149" s="14">
        <v>2452.71</v>
      </c>
      <c r="I149" s="16">
        <v>2452.71</v>
      </c>
      <c r="J149" s="16">
        <v>2499.94</v>
      </c>
      <c r="K149" s="16">
        <v>2535.1999999999998</v>
      </c>
      <c r="L149" s="16">
        <v>2630.97</v>
      </c>
      <c r="M149" s="16">
        <v>2822.28</v>
      </c>
    </row>
    <row r="150" spans="1:13" ht="38.25" x14ac:dyDescent="0.25">
      <c r="A150" s="9" t="s">
        <v>149</v>
      </c>
      <c r="B150" s="11">
        <v>1511.13</v>
      </c>
      <c r="C150" s="12">
        <v>1511.13</v>
      </c>
      <c r="D150" s="11">
        <v>1442.64</v>
      </c>
      <c r="E150" s="12">
        <v>1486.03</v>
      </c>
      <c r="F150" s="11">
        <v>1523.03</v>
      </c>
      <c r="G150" s="12">
        <v>1523.03</v>
      </c>
      <c r="H150" s="11">
        <v>1585.08</v>
      </c>
      <c r="I150" s="13">
        <v>1568.65</v>
      </c>
      <c r="J150" s="13">
        <v>1507.67</v>
      </c>
      <c r="K150" s="13">
        <v>1507.67</v>
      </c>
      <c r="L150" s="13">
        <v>1527.36</v>
      </c>
      <c r="M150" s="13">
        <v>1498.54</v>
      </c>
    </row>
    <row r="151" spans="1:13" ht="51" x14ac:dyDescent="0.25">
      <c r="A151" s="5" t="s">
        <v>150</v>
      </c>
      <c r="B151" s="14">
        <v>14234.05</v>
      </c>
      <c r="C151" s="15">
        <v>14185.4</v>
      </c>
      <c r="D151" s="14">
        <v>14185.4</v>
      </c>
      <c r="E151" s="15">
        <v>14185.4</v>
      </c>
      <c r="F151" s="14">
        <v>14185.4</v>
      </c>
      <c r="G151" s="15">
        <v>14185.4</v>
      </c>
      <c r="H151" s="14">
        <v>14185.4</v>
      </c>
      <c r="I151" s="16">
        <v>14185.4</v>
      </c>
      <c r="J151" s="16">
        <v>14185.4</v>
      </c>
      <c r="K151" s="16">
        <v>14000.77</v>
      </c>
      <c r="L151" s="16">
        <v>14077.15</v>
      </c>
      <c r="M151" s="16">
        <v>14077.15</v>
      </c>
    </row>
    <row r="152" spans="1:13" ht="38.25" x14ac:dyDescent="0.25">
      <c r="A152" s="9" t="s">
        <v>151</v>
      </c>
      <c r="B152" s="11">
        <v>8492.24</v>
      </c>
      <c r="C152" s="12">
        <v>8492.24</v>
      </c>
      <c r="D152" s="11">
        <v>8421.67</v>
      </c>
      <c r="E152" s="12">
        <v>8421.67</v>
      </c>
      <c r="F152" s="11">
        <v>8421.67</v>
      </c>
      <c r="G152" s="12">
        <v>8421.67</v>
      </c>
      <c r="H152" s="11">
        <v>8421.67</v>
      </c>
      <c r="I152" s="13">
        <v>8421.67</v>
      </c>
      <c r="J152" s="13">
        <v>8515.5</v>
      </c>
      <c r="K152" s="13">
        <v>8799.76</v>
      </c>
      <c r="L152" s="13">
        <v>9128.6</v>
      </c>
      <c r="M152" s="13">
        <v>9128.6</v>
      </c>
    </row>
    <row r="153" spans="1:13" ht="38.25" x14ac:dyDescent="0.25">
      <c r="A153" s="5" t="s">
        <v>152</v>
      </c>
      <c r="B153" s="14">
        <v>7773.84</v>
      </c>
      <c r="C153" s="15">
        <v>7813.48</v>
      </c>
      <c r="D153" s="14">
        <v>7890.52</v>
      </c>
      <c r="E153" s="15">
        <v>7890.52</v>
      </c>
      <c r="F153" s="14">
        <v>7890.52</v>
      </c>
      <c r="G153" s="15">
        <v>7890.52</v>
      </c>
      <c r="H153" s="14">
        <v>7890.52</v>
      </c>
      <c r="I153" s="16">
        <v>7890.52</v>
      </c>
      <c r="J153" s="16">
        <v>7978</v>
      </c>
      <c r="K153" s="16">
        <v>8194.23</v>
      </c>
      <c r="L153" s="16">
        <v>8311.18</v>
      </c>
      <c r="M153" s="16">
        <v>8311.18</v>
      </c>
    </row>
    <row r="154" spans="1:13" ht="25.5" x14ac:dyDescent="0.25">
      <c r="A154" s="9" t="s">
        <v>153</v>
      </c>
      <c r="B154" s="11">
        <v>3679.52</v>
      </c>
      <c r="C154" s="12">
        <v>3679.52</v>
      </c>
      <c r="D154" s="11">
        <v>3789.89</v>
      </c>
      <c r="E154" s="12">
        <v>3855.07</v>
      </c>
      <c r="F154" s="11">
        <v>3855.07</v>
      </c>
      <c r="G154" s="12">
        <v>3855.07</v>
      </c>
      <c r="H154" s="11">
        <v>3855.07</v>
      </c>
      <c r="I154" s="13">
        <v>3855.07</v>
      </c>
      <c r="J154" s="13">
        <v>3895.12</v>
      </c>
      <c r="K154" s="13">
        <v>3895.12</v>
      </c>
      <c r="L154" s="13">
        <v>3895.12</v>
      </c>
      <c r="M154" s="13">
        <v>3895.12</v>
      </c>
    </row>
    <row r="155" spans="1:13" ht="37.5" customHeight="1" x14ac:dyDescent="0.25">
      <c r="A155" s="5" t="s">
        <v>154</v>
      </c>
      <c r="B155" s="14">
        <v>3176.95</v>
      </c>
      <c r="C155" s="15">
        <v>3225.81</v>
      </c>
      <c r="D155" s="14">
        <v>3261.65</v>
      </c>
      <c r="E155" s="15">
        <v>3287.36</v>
      </c>
      <c r="F155" s="14">
        <v>3323.23</v>
      </c>
      <c r="G155" s="15">
        <v>3381.73</v>
      </c>
      <c r="H155" s="14">
        <v>3381.73</v>
      </c>
      <c r="I155" s="16">
        <v>3381.73</v>
      </c>
      <c r="J155" s="16">
        <v>3381.73</v>
      </c>
      <c r="K155" s="16">
        <v>3439.87</v>
      </c>
      <c r="L155" s="16">
        <v>3477.48</v>
      </c>
      <c r="M155" s="16">
        <v>3530.81</v>
      </c>
    </row>
    <row r="156" spans="1:13" ht="38.25" x14ac:dyDescent="0.25">
      <c r="A156" s="9" t="s">
        <v>155</v>
      </c>
      <c r="B156" s="11">
        <v>914.8</v>
      </c>
      <c r="C156" s="12">
        <v>936.16</v>
      </c>
      <c r="D156" s="11">
        <v>966.9</v>
      </c>
      <c r="E156" s="12">
        <v>974.75</v>
      </c>
      <c r="F156" s="11">
        <v>1002.37</v>
      </c>
      <c r="G156" s="12">
        <v>1057.98</v>
      </c>
      <c r="H156" s="11">
        <v>1113.28</v>
      </c>
      <c r="I156" s="13">
        <v>1113.28</v>
      </c>
      <c r="J156" s="13">
        <v>1089.3</v>
      </c>
      <c r="K156" s="13">
        <v>1089.3</v>
      </c>
      <c r="L156" s="13">
        <v>1089.3</v>
      </c>
      <c r="M156" s="13">
        <v>1089.3</v>
      </c>
    </row>
    <row r="157" spans="1:13" ht="38.25" x14ac:dyDescent="0.25">
      <c r="A157" s="5" t="s">
        <v>156</v>
      </c>
      <c r="B157" s="14">
        <v>2951.94</v>
      </c>
      <c r="C157" s="15">
        <v>2951.94</v>
      </c>
      <c r="D157" s="14">
        <v>2999.1</v>
      </c>
      <c r="E157" s="15">
        <v>3140.13</v>
      </c>
      <c r="F157" s="14">
        <v>3219.43</v>
      </c>
      <c r="G157" s="15">
        <v>3478.37</v>
      </c>
      <c r="H157" s="14">
        <v>3478.37</v>
      </c>
      <c r="I157" s="16">
        <v>3413.56</v>
      </c>
      <c r="J157" s="16">
        <v>3413.56</v>
      </c>
      <c r="K157" s="16">
        <v>3380.41</v>
      </c>
      <c r="L157" s="16">
        <v>3423.89</v>
      </c>
      <c r="M157" s="16">
        <v>3423.89</v>
      </c>
    </row>
    <row r="158" spans="1:13" ht="37.5" customHeight="1" x14ac:dyDescent="0.25">
      <c r="A158" s="9" t="s">
        <v>157</v>
      </c>
      <c r="B158" s="11">
        <v>2398.9699999999998</v>
      </c>
      <c r="C158" s="12">
        <v>2398.9699999999998</v>
      </c>
      <c r="D158" s="11">
        <v>2398.9699999999998</v>
      </c>
      <c r="E158" s="12">
        <v>2433.1799999999998</v>
      </c>
      <c r="F158" s="11">
        <v>2466.2800000000002</v>
      </c>
      <c r="G158" s="12">
        <v>2508.7399999999998</v>
      </c>
      <c r="H158" s="11">
        <v>2508.7399999999998</v>
      </c>
      <c r="I158" s="13">
        <v>2583.1</v>
      </c>
      <c r="J158" s="13">
        <v>2600.9699999999998</v>
      </c>
      <c r="K158" s="13">
        <v>2613.2399999999998</v>
      </c>
      <c r="L158" s="13">
        <v>2684.64</v>
      </c>
      <c r="M158" s="13">
        <v>2664.67</v>
      </c>
    </row>
    <row r="159" spans="1:13" ht="25.5" x14ac:dyDescent="0.25">
      <c r="A159" s="5" t="s">
        <v>158</v>
      </c>
      <c r="B159" s="14">
        <v>2184.46</v>
      </c>
      <c r="C159" s="15">
        <v>2238.5700000000002</v>
      </c>
      <c r="D159" s="14">
        <v>2379.7800000000002</v>
      </c>
      <c r="E159" s="15">
        <v>2406.5300000000002</v>
      </c>
      <c r="F159" s="14">
        <v>2432.98</v>
      </c>
      <c r="G159" s="15">
        <v>2474.4699999999998</v>
      </c>
      <c r="H159" s="14">
        <v>2474.4699999999998</v>
      </c>
      <c r="I159" s="16">
        <v>2512</v>
      </c>
      <c r="J159" s="16">
        <v>2512</v>
      </c>
      <c r="K159" s="16">
        <v>2535.39</v>
      </c>
      <c r="L159" s="16">
        <v>2549.79</v>
      </c>
      <c r="M159" s="16">
        <v>2572.0500000000002</v>
      </c>
    </row>
    <row r="160" spans="1:13" ht="38.25" x14ac:dyDescent="0.25">
      <c r="A160" s="9" t="s">
        <v>159</v>
      </c>
      <c r="B160" s="11">
        <v>2191.98</v>
      </c>
      <c r="C160" s="12">
        <v>2191.98</v>
      </c>
      <c r="D160" s="11">
        <v>2172.41</v>
      </c>
      <c r="E160" s="12">
        <v>2181.11</v>
      </c>
      <c r="F160" s="11">
        <v>2193.04</v>
      </c>
      <c r="G160" s="12">
        <v>2193.04</v>
      </c>
      <c r="H160" s="11">
        <v>2193.04</v>
      </c>
      <c r="I160" s="13">
        <v>2278.85</v>
      </c>
      <c r="J160" s="13">
        <v>2287.4899999999998</v>
      </c>
      <c r="K160" s="13">
        <v>2327.2199999999998</v>
      </c>
      <c r="L160" s="13">
        <v>2355.1799999999998</v>
      </c>
      <c r="M160" s="13">
        <v>2361.14</v>
      </c>
    </row>
    <row r="161" spans="1:13" x14ac:dyDescent="0.25">
      <c r="A161" s="5" t="s">
        <v>160</v>
      </c>
      <c r="B161" s="14">
        <v>1992.57</v>
      </c>
      <c r="C161" s="15">
        <v>2008.92</v>
      </c>
      <c r="D161" s="14">
        <v>2022.91</v>
      </c>
      <c r="E161" s="15">
        <v>2065.46</v>
      </c>
      <c r="F161" s="14">
        <v>2065.46</v>
      </c>
      <c r="G161" s="15">
        <v>2083.7800000000002</v>
      </c>
      <c r="H161" s="14">
        <v>2048.56</v>
      </c>
      <c r="I161" s="16">
        <v>2100</v>
      </c>
      <c r="J161" s="16">
        <v>2124.34</v>
      </c>
      <c r="K161" s="16">
        <v>2135.71</v>
      </c>
      <c r="L161" s="16">
        <v>2151.4299999999998</v>
      </c>
      <c r="M161" s="16">
        <v>2151.4299999999998</v>
      </c>
    </row>
    <row r="162" spans="1:13" x14ac:dyDescent="0.25">
      <c r="A162" s="9" t="s">
        <v>161</v>
      </c>
      <c r="B162" s="11">
        <v>795.16</v>
      </c>
      <c r="C162" s="12">
        <v>806.7</v>
      </c>
      <c r="D162" s="11">
        <v>812.79</v>
      </c>
      <c r="E162" s="12">
        <v>829.32</v>
      </c>
      <c r="F162" s="11">
        <v>845.12</v>
      </c>
      <c r="G162" s="12">
        <v>848.9</v>
      </c>
      <c r="H162" s="11">
        <v>857.29</v>
      </c>
      <c r="I162" s="13">
        <v>857.29</v>
      </c>
      <c r="J162" s="13">
        <v>857.29</v>
      </c>
      <c r="K162" s="13">
        <v>863.18</v>
      </c>
      <c r="L162" s="13">
        <v>875.2</v>
      </c>
      <c r="M162" s="13">
        <v>881.6</v>
      </c>
    </row>
    <row r="163" spans="1:13" x14ac:dyDescent="0.25">
      <c r="A163" s="5" t="s">
        <v>162</v>
      </c>
      <c r="B163" s="14">
        <v>535.79999999999995</v>
      </c>
      <c r="C163" s="15">
        <v>542.35</v>
      </c>
      <c r="D163" s="14">
        <v>542.35</v>
      </c>
      <c r="E163" s="15">
        <v>552.35</v>
      </c>
      <c r="F163" s="14">
        <v>558.58000000000004</v>
      </c>
      <c r="G163" s="15">
        <v>558.02</v>
      </c>
      <c r="H163" s="14">
        <v>558.02</v>
      </c>
      <c r="I163" s="16">
        <v>555.44000000000005</v>
      </c>
      <c r="J163" s="16">
        <v>555.44000000000005</v>
      </c>
      <c r="K163" s="16">
        <v>560.75</v>
      </c>
      <c r="L163" s="16">
        <v>566.49</v>
      </c>
      <c r="M163" s="16">
        <v>570.4</v>
      </c>
    </row>
    <row r="164" spans="1:13" ht="39.75" customHeight="1" x14ac:dyDescent="0.25">
      <c r="A164" s="7" t="s">
        <v>163</v>
      </c>
      <c r="B164" s="17">
        <v>4618.49</v>
      </c>
      <c r="C164" s="18">
        <v>4618.49</v>
      </c>
      <c r="D164" s="17">
        <v>4618.49</v>
      </c>
      <c r="E164" s="18">
        <v>4618.49</v>
      </c>
      <c r="F164" s="17">
        <v>4618.49</v>
      </c>
      <c r="G164" s="18">
        <v>4618.49</v>
      </c>
      <c r="H164" s="17">
        <v>4618.49</v>
      </c>
      <c r="I164" s="19">
        <v>4730.88</v>
      </c>
      <c r="J164" s="19">
        <v>4730.88</v>
      </c>
      <c r="K164" s="19">
        <v>4825.6400000000003</v>
      </c>
      <c r="L164" s="19">
        <v>4885.9799999999996</v>
      </c>
      <c r="M164" s="19">
        <v>4838.8500000000004</v>
      </c>
    </row>
    <row r="165" spans="1:13" ht="38.25" x14ac:dyDescent="0.25">
      <c r="A165" s="9" t="s">
        <v>164</v>
      </c>
      <c r="B165" s="11">
        <v>1692.63</v>
      </c>
      <c r="C165" s="12">
        <v>1692.63</v>
      </c>
      <c r="D165" s="11">
        <v>1692.63</v>
      </c>
      <c r="E165" s="12">
        <v>1692.63</v>
      </c>
      <c r="F165" s="11">
        <v>1692.63</v>
      </c>
      <c r="G165" s="12">
        <v>1699.28</v>
      </c>
      <c r="H165" s="11">
        <v>1760.03</v>
      </c>
      <c r="I165" s="13">
        <v>1682.38</v>
      </c>
      <c r="J165" s="13">
        <v>1341.28</v>
      </c>
      <c r="K165" s="13">
        <v>1341.28</v>
      </c>
      <c r="L165" s="13">
        <v>1341.28</v>
      </c>
      <c r="M165" s="13">
        <v>1341.28</v>
      </c>
    </row>
    <row r="166" spans="1:13" ht="38.25" x14ac:dyDescent="0.25">
      <c r="A166" s="9" t="s">
        <v>165</v>
      </c>
      <c r="B166" s="11">
        <v>1586.9</v>
      </c>
      <c r="C166" s="12">
        <v>1586.9</v>
      </c>
      <c r="D166" s="11">
        <v>1592.85</v>
      </c>
      <c r="E166" s="12">
        <v>1592.85</v>
      </c>
      <c r="F166" s="11">
        <v>1592.85</v>
      </c>
      <c r="G166" s="12">
        <v>1592.85</v>
      </c>
      <c r="H166" s="11">
        <v>1725.4</v>
      </c>
      <c r="I166" s="13">
        <v>1794.07</v>
      </c>
      <c r="J166" s="13">
        <v>1580.08</v>
      </c>
      <c r="K166" s="13">
        <v>1661.27</v>
      </c>
      <c r="L166" s="13">
        <v>1661.27</v>
      </c>
      <c r="M166" s="13">
        <v>1661.27</v>
      </c>
    </row>
    <row r="167" spans="1:13" ht="30.75" customHeight="1" x14ac:dyDescent="0.25">
      <c r="A167" s="5" t="s">
        <v>166</v>
      </c>
      <c r="B167" s="14">
        <v>1063.55</v>
      </c>
      <c r="C167" s="15">
        <v>1063.55</v>
      </c>
      <c r="D167" s="14">
        <v>1063.55</v>
      </c>
      <c r="E167" s="15">
        <v>1074.58</v>
      </c>
      <c r="F167" s="14">
        <v>1092.03</v>
      </c>
      <c r="G167" s="15">
        <v>1096.29</v>
      </c>
      <c r="H167" s="14">
        <v>1118</v>
      </c>
      <c r="I167" s="16">
        <v>1075.4000000000001</v>
      </c>
      <c r="J167" s="16">
        <v>1001.4</v>
      </c>
      <c r="K167" s="16">
        <v>1001.4</v>
      </c>
      <c r="L167" s="16">
        <v>1001.4</v>
      </c>
      <c r="M167" s="16">
        <v>1001.4</v>
      </c>
    </row>
    <row r="168" spans="1:13" ht="50.25" customHeight="1" x14ac:dyDescent="0.25">
      <c r="A168" s="9" t="s">
        <v>167</v>
      </c>
      <c r="B168" s="11">
        <v>2395.84</v>
      </c>
      <c r="C168" s="12">
        <v>2395.84</v>
      </c>
      <c r="D168" s="11">
        <v>2395.84</v>
      </c>
      <c r="E168" s="12">
        <v>2395.84</v>
      </c>
      <c r="F168" s="11">
        <v>2395.84</v>
      </c>
      <c r="G168" s="12">
        <v>2395.84</v>
      </c>
      <c r="H168" s="11">
        <v>2361.14</v>
      </c>
      <c r="I168" s="13">
        <v>2292.89</v>
      </c>
      <c r="J168" s="13">
        <v>1977.81</v>
      </c>
      <c r="K168" s="13">
        <v>1977.81</v>
      </c>
      <c r="L168" s="13">
        <v>1977.81</v>
      </c>
      <c r="M168" s="13">
        <v>1977.81</v>
      </c>
    </row>
    <row r="169" spans="1:13" ht="25.5" x14ac:dyDescent="0.25">
      <c r="A169" s="5" t="s">
        <v>168</v>
      </c>
      <c r="B169" s="14">
        <v>1305.47</v>
      </c>
      <c r="C169" s="15">
        <v>1305.47</v>
      </c>
      <c r="D169" s="14">
        <v>1305.47</v>
      </c>
      <c r="E169" s="15">
        <v>1305.47</v>
      </c>
      <c r="F169" s="14">
        <v>1305.47</v>
      </c>
      <c r="G169" s="15">
        <v>1318.28</v>
      </c>
      <c r="H169" s="14">
        <v>1294.6099999999999</v>
      </c>
      <c r="I169" s="16">
        <v>1250.95</v>
      </c>
      <c r="J169" s="16">
        <v>995.19</v>
      </c>
      <c r="K169" s="16">
        <v>995.19</v>
      </c>
      <c r="L169" s="16">
        <v>995.19</v>
      </c>
      <c r="M169" s="16">
        <v>995.19</v>
      </c>
    </row>
    <row r="170" spans="1:13" ht="38.25" x14ac:dyDescent="0.25">
      <c r="A170" s="9" t="s">
        <v>169</v>
      </c>
      <c r="B170" s="11">
        <v>1497.25</v>
      </c>
      <c r="C170" s="12">
        <v>1497.25</v>
      </c>
      <c r="D170" s="11">
        <v>1497.25</v>
      </c>
      <c r="E170" s="12">
        <v>1497.25</v>
      </c>
      <c r="F170" s="11">
        <v>1497.25</v>
      </c>
      <c r="G170" s="12">
        <v>1513.03</v>
      </c>
      <c r="H170" s="11">
        <v>1599.36</v>
      </c>
      <c r="I170" s="13">
        <v>1542.31</v>
      </c>
      <c r="J170" s="13">
        <v>1289.3</v>
      </c>
      <c r="K170" s="13">
        <v>1289.3</v>
      </c>
      <c r="L170" s="13">
        <v>1289.3</v>
      </c>
      <c r="M170" s="13">
        <v>1289.3</v>
      </c>
    </row>
    <row r="171" spans="1:13" ht="51" x14ac:dyDescent="0.25">
      <c r="A171" s="5" t="s">
        <v>170</v>
      </c>
      <c r="B171" s="14">
        <v>3309.09</v>
      </c>
      <c r="C171" s="15">
        <v>3309.09</v>
      </c>
      <c r="D171" s="14">
        <v>3332.5</v>
      </c>
      <c r="E171" s="15">
        <v>3332.5</v>
      </c>
      <c r="F171" s="14">
        <v>3332.5</v>
      </c>
      <c r="G171" s="15">
        <v>3332.5</v>
      </c>
      <c r="H171" s="14">
        <v>3332.5</v>
      </c>
      <c r="I171" s="16">
        <v>3374.75</v>
      </c>
      <c r="J171" s="16">
        <v>3374.75</v>
      </c>
      <c r="K171" s="16">
        <v>3374.75</v>
      </c>
      <c r="L171" s="16">
        <v>3374.75</v>
      </c>
      <c r="M171" s="16">
        <v>3374.75</v>
      </c>
    </row>
    <row r="172" spans="1:13" ht="38.25" customHeight="1" x14ac:dyDescent="0.25">
      <c r="A172" s="9" t="s">
        <v>171</v>
      </c>
      <c r="B172" s="11">
        <v>4795.42</v>
      </c>
      <c r="C172" s="12">
        <v>4795.42</v>
      </c>
      <c r="D172" s="11">
        <v>4795.42</v>
      </c>
      <c r="E172" s="12">
        <v>4795.42</v>
      </c>
      <c r="F172" s="11">
        <v>4795.42</v>
      </c>
      <c r="G172" s="12">
        <v>4795.42</v>
      </c>
      <c r="H172" s="11">
        <v>4795.42</v>
      </c>
      <c r="I172" s="13">
        <v>4795.42</v>
      </c>
      <c r="J172" s="13">
        <v>4795.42</v>
      </c>
      <c r="K172" s="13">
        <v>4817.97</v>
      </c>
      <c r="L172" s="13">
        <v>4938.2299999999996</v>
      </c>
      <c r="M172" s="13">
        <v>4938.2299999999996</v>
      </c>
    </row>
    <row r="173" spans="1:13" ht="38.25" x14ac:dyDescent="0.25">
      <c r="A173" s="5" t="s">
        <v>172</v>
      </c>
      <c r="B173" s="14">
        <v>891.41</v>
      </c>
      <c r="C173" s="15">
        <v>931.75</v>
      </c>
      <c r="D173" s="14">
        <v>988.79</v>
      </c>
      <c r="E173" s="15">
        <v>988.79</v>
      </c>
      <c r="F173" s="14">
        <v>999.56</v>
      </c>
      <c r="G173" s="15">
        <v>1014.78</v>
      </c>
      <c r="H173" s="14">
        <v>1021.3</v>
      </c>
      <c r="I173" s="16">
        <v>1036.3</v>
      </c>
      <c r="J173" s="16">
        <v>980.41</v>
      </c>
      <c r="K173" s="16">
        <v>931.45</v>
      </c>
      <c r="L173" s="16">
        <v>840.06</v>
      </c>
      <c r="M173" s="16">
        <v>840.06</v>
      </c>
    </row>
    <row r="174" spans="1:13" ht="38.25" x14ac:dyDescent="0.25">
      <c r="A174" s="9" t="s">
        <v>173</v>
      </c>
      <c r="B174" s="11">
        <v>1008.15</v>
      </c>
      <c r="C174" s="12">
        <v>992.64</v>
      </c>
      <c r="D174" s="11">
        <v>1018.78</v>
      </c>
      <c r="E174" s="12">
        <v>1063.06</v>
      </c>
      <c r="F174" s="11">
        <v>1096.31</v>
      </c>
      <c r="G174" s="12">
        <v>1088.76</v>
      </c>
      <c r="H174" s="11">
        <v>1088.76</v>
      </c>
      <c r="I174" s="13">
        <v>1088.76</v>
      </c>
      <c r="J174" s="13">
        <v>1059.83</v>
      </c>
      <c r="K174" s="13">
        <v>1043.1199999999999</v>
      </c>
      <c r="L174" s="13">
        <v>1002.93</v>
      </c>
      <c r="M174" s="13">
        <v>1002.93</v>
      </c>
    </row>
    <row r="175" spans="1:13" ht="25.5" x14ac:dyDescent="0.25">
      <c r="A175" s="5" t="s">
        <v>174</v>
      </c>
      <c r="B175" s="14">
        <v>3094.64</v>
      </c>
      <c r="C175" s="15">
        <v>3094.64</v>
      </c>
      <c r="D175" s="14">
        <v>3094.64</v>
      </c>
      <c r="E175" s="15">
        <v>3094.64</v>
      </c>
      <c r="F175" s="14">
        <v>3094.64</v>
      </c>
      <c r="G175" s="15">
        <v>3094.64</v>
      </c>
      <c r="H175" s="14">
        <v>3094.64</v>
      </c>
      <c r="I175" s="16">
        <v>3218.26</v>
      </c>
      <c r="J175" s="16">
        <v>3218.26</v>
      </c>
      <c r="K175" s="16">
        <v>3218.26</v>
      </c>
      <c r="L175" s="16">
        <v>3327.61</v>
      </c>
      <c r="M175" s="16">
        <v>3327.61</v>
      </c>
    </row>
    <row r="176" spans="1:13" ht="25.5" x14ac:dyDescent="0.25">
      <c r="A176" s="9" t="s">
        <v>175</v>
      </c>
      <c r="B176" s="11">
        <v>252.37</v>
      </c>
      <c r="C176" s="12">
        <v>252.37</v>
      </c>
      <c r="D176" s="11">
        <v>252.37</v>
      </c>
      <c r="E176" s="12">
        <v>252.37</v>
      </c>
      <c r="F176" s="11">
        <v>252.62</v>
      </c>
      <c r="G176" s="12">
        <v>252.62</v>
      </c>
      <c r="H176" s="11">
        <v>250</v>
      </c>
      <c r="I176" s="13">
        <v>249.39</v>
      </c>
      <c r="J176" s="13">
        <v>249.39</v>
      </c>
      <c r="K176" s="13">
        <v>248.78</v>
      </c>
      <c r="L176" s="13">
        <v>248.78</v>
      </c>
      <c r="M176" s="13">
        <v>248.78</v>
      </c>
    </row>
    <row r="177" spans="1:13" ht="32.25" customHeight="1" x14ac:dyDescent="0.25">
      <c r="A177" s="5" t="s">
        <v>176</v>
      </c>
      <c r="B177" s="14">
        <v>246.38</v>
      </c>
      <c r="C177" s="15">
        <v>246.38</v>
      </c>
      <c r="D177" s="14">
        <v>250.16</v>
      </c>
      <c r="E177" s="15">
        <v>257.85000000000002</v>
      </c>
      <c r="F177" s="14">
        <v>253.89</v>
      </c>
      <c r="G177" s="15">
        <v>253.89</v>
      </c>
      <c r="H177" s="14">
        <v>253.89</v>
      </c>
      <c r="I177" s="16">
        <v>255.3</v>
      </c>
      <c r="J177" s="16">
        <v>255.3</v>
      </c>
      <c r="K177" s="16">
        <v>261.07</v>
      </c>
      <c r="L177" s="16">
        <v>261.07</v>
      </c>
      <c r="M177" s="16">
        <v>261.07</v>
      </c>
    </row>
    <row r="178" spans="1:13" ht="30" customHeight="1" x14ac:dyDescent="0.25">
      <c r="A178" s="9" t="s">
        <v>177</v>
      </c>
      <c r="B178" s="11">
        <v>302.06</v>
      </c>
      <c r="C178" s="12">
        <v>302.06</v>
      </c>
      <c r="D178" s="11">
        <v>306.76</v>
      </c>
      <c r="E178" s="12">
        <v>306.76</v>
      </c>
      <c r="F178" s="11">
        <v>302.72000000000003</v>
      </c>
      <c r="G178" s="12">
        <v>302.87</v>
      </c>
      <c r="H178" s="11">
        <v>307.85000000000002</v>
      </c>
      <c r="I178" s="13">
        <v>307.38</v>
      </c>
      <c r="J178" s="13">
        <v>314.91000000000003</v>
      </c>
      <c r="K178" s="13">
        <v>317.83999999999997</v>
      </c>
      <c r="L178" s="13">
        <v>321.18</v>
      </c>
      <c r="M178" s="11">
        <v>321.18</v>
      </c>
    </row>
    <row r="179" spans="1:13" ht="48" customHeight="1" x14ac:dyDescent="0.25">
      <c r="A179" s="5" t="s">
        <v>178</v>
      </c>
      <c r="B179" s="14">
        <v>1971.44</v>
      </c>
      <c r="C179" s="15">
        <v>1972.72</v>
      </c>
      <c r="D179" s="14">
        <v>1844.81</v>
      </c>
      <c r="E179" s="15">
        <v>1930.95</v>
      </c>
      <c r="F179" s="14">
        <v>1951.44</v>
      </c>
      <c r="G179" s="15">
        <v>1909.61</v>
      </c>
      <c r="H179" s="14">
        <v>1909.61</v>
      </c>
      <c r="I179" s="16">
        <v>1952.07</v>
      </c>
      <c r="J179" s="16">
        <v>1996.81</v>
      </c>
      <c r="K179" s="16">
        <v>2052.09</v>
      </c>
      <c r="L179" s="16">
        <v>2203.25</v>
      </c>
      <c r="M179" s="16">
        <v>2215.1</v>
      </c>
    </row>
    <row r="180" spans="1:13" x14ac:dyDescent="0.25">
      <c r="A180" s="9" t="s">
        <v>179</v>
      </c>
      <c r="B180" s="11">
        <v>1376.67</v>
      </c>
      <c r="C180" s="12">
        <v>1397.41</v>
      </c>
      <c r="D180" s="11">
        <v>1387.16</v>
      </c>
      <c r="E180" s="12">
        <v>1387.16</v>
      </c>
      <c r="F180" s="11">
        <v>1380.55</v>
      </c>
      <c r="G180" s="12">
        <v>1380.55</v>
      </c>
      <c r="H180" s="11">
        <v>1380.55</v>
      </c>
      <c r="I180" s="13">
        <v>1401.94</v>
      </c>
      <c r="J180" s="13">
        <v>1472.16</v>
      </c>
      <c r="K180" s="13">
        <v>1483.12</v>
      </c>
      <c r="L180" s="13">
        <v>1444.96</v>
      </c>
      <c r="M180" s="13">
        <v>1484.48</v>
      </c>
    </row>
    <row r="181" spans="1:13" x14ac:dyDescent="0.25">
      <c r="A181" s="5" t="s">
        <v>180</v>
      </c>
      <c r="B181" s="14">
        <v>660.05</v>
      </c>
      <c r="C181" s="15">
        <v>647.09</v>
      </c>
      <c r="D181" s="14">
        <v>647.09</v>
      </c>
      <c r="E181" s="15">
        <v>647.09</v>
      </c>
      <c r="F181" s="14">
        <v>647.09</v>
      </c>
      <c r="G181" s="15">
        <v>647.09</v>
      </c>
      <c r="H181" s="14">
        <v>647.09</v>
      </c>
      <c r="I181" s="16">
        <v>647.09</v>
      </c>
      <c r="J181" s="16">
        <v>681.41</v>
      </c>
      <c r="K181" s="16">
        <v>675.03</v>
      </c>
      <c r="L181" s="16">
        <v>687.82</v>
      </c>
      <c r="M181" s="16">
        <v>675.14</v>
      </c>
    </row>
    <row r="182" spans="1:13" ht="25.5" x14ac:dyDescent="0.25">
      <c r="A182" s="9" t="s">
        <v>181</v>
      </c>
      <c r="B182" s="11">
        <v>32146.31</v>
      </c>
      <c r="C182" s="12">
        <v>32146.31</v>
      </c>
      <c r="D182" s="11">
        <v>32146.31</v>
      </c>
      <c r="E182" s="12">
        <v>32146.31</v>
      </c>
      <c r="F182" s="11">
        <v>32146.31</v>
      </c>
      <c r="G182" s="12">
        <v>32146.31</v>
      </c>
      <c r="H182" s="11">
        <v>32146.31</v>
      </c>
      <c r="I182" s="13">
        <v>32146.31</v>
      </c>
      <c r="J182" s="13">
        <v>32146.31</v>
      </c>
      <c r="K182" s="13">
        <v>32146.31</v>
      </c>
      <c r="L182" s="13">
        <v>32146.31</v>
      </c>
      <c r="M182" s="13">
        <v>32146.31</v>
      </c>
    </row>
    <row r="183" spans="1:13" x14ac:dyDescent="0.25">
      <c r="A183" s="5" t="s">
        <v>182</v>
      </c>
      <c r="B183" s="14">
        <v>2060.73</v>
      </c>
      <c r="C183" s="15">
        <v>2045.39</v>
      </c>
      <c r="D183" s="14">
        <v>2045.39</v>
      </c>
      <c r="E183" s="15">
        <v>2060.73</v>
      </c>
      <c r="F183" s="14">
        <v>2060.73</v>
      </c>
      <c r="G183" s="15">
        <v>2060.73</v>
      </c>
      <c r="H183" s="14">
        <v>2060.73</v>
      </c>
      <c r="I183" s="16">
        <v>2045.39</v>
      </c>
      <c r="J183" s="16">
        <v>2045.39</v>
      </c>
      <c r="K183" s="16">
        <v>2064.38</v>
      </c>
      <c r="L183" s="16">
        <v>2177.16</v>
      </c>
      <c r="M183" s="16">
        <v>2193.42</v>
      </c>
    </row>
    <row r="184" spans="1:13" x14ac:dyDescent="0.25">
      <c r="A184" s="9" t="s">
        <v>183</v>
      </c>
      <c r="B184" s="11">
        <v>2047.29</v>
      </c>
      <c r="C184" s="12">
        <v>2047.29</v>
      </c>
      <c r="D184" s="11">
        <v>2047.29</v>
      </c>
      <c r="E184" s="12">
        <v>2075.44</v>
      </c>
      <c r="F184" s="11">
        <v>2085.84</v>
      </c>
      <c r="G184" s="12">
        <v>2085.84</v>
      </c>
      <c r="H184" s="11">
        <v>2085.84</v>
      </c>
      <c r="I184" s="13">
        <v>2131.25</v>
      </c>
      <c r="J184" s="13">
        <v>2161.11</v>
      </c>
      <c r="K184" s="13">
        <v>2208.4</v>
      </c>
      <c r="L184" s="13">
        <v>2208.4</v>
      </c>
      <c r="M184" s="13">
        <v>2208.4</v>
      </c>
    </row>
    <row r="185" spans="1:13" ht="25.5" x14ac:dyDescent="0.25">
      <c r="A185" s="9" t="s">
        <v>184</v>
      </c>
      <c r="B185" s="11">
        <v>1584.24</v>
      </c>
      <c r="C185" s="12">
        <v>1609.64</v>
      </c>
      <c r="D185" s="11">
        <v>1609.64</v>
      </c>
      <c r="E185" s="12">
        <v>1609.64</v>
      </c>
      <c r="F185" s="11">
        <v>1609.64</v>
      </c>
      <c r="G185" s="12">
        <v>1677.99</v>
      </c>
      <c r="H185" s="11">
        <v>1605.13</v>
      </c>
      <c r="I185" s="13">
        <v>1675.06</v>
      </c>
      <c r="J185" s="13">
        <v>1601.25</v>
      </c>
      <c r="K185" s="13">
        <v>1601.25</v>
      </c>
      <c r="L185" s="13">
        <v>1466.68</v>
      </c>
      <c r="M185" s="11">
        <v>1466.68</v>
      </c>
    </row>
    <row r="186" spans="1:13" ht="25.5" x14ac:dyDescent="0.25">
      <c r="A186" s="5" t="s">
        <v>185</v>
      </c>
      <c r="B186" s="14">
        <v>3235.39</v>
      </c>
      <c r="C186" s="15">
        <v>3235.39</v>
      </c>
      <c r="D186" s="14">
        <v>3308.28</v>
      </c>
      <c r="E186" s="15">
        <v>3322.68</v>
      </c>
      <c r="F186" s="14">
        <v>3275.18</v>
      </c>
      <c r="G186" s="15">
        <v>3335.52</v>
      </c>
      <c r="H186" s="14">
        <v>3335.52</v>
      </c>
      <c r="I186" s="16">
        <v>3362.77</v>
      </c>
      <c r="J186" s="16">
        <v>3254.3</v>
      </c>
      <c r="K186" s="16">
        <v>3321</v>
      </c>
      <c r="L186" s="16">
        <v>3375.22</v>
      </c>
      <c r="M186" s="16">
        <v>3375.22</v>
      </c>
    </row>
    <row r="187" spans="1:13" ht="25.5" x14ac:dyDescent="0.25">
      <c r="A187" s="9" t="s">
        <v>186</v>
      </c>
      <c r="B187" s="11">
        <v>2582.8200000000002</v>
      </c>
      <c r="C187" s="12">
        <v>2634.09</v>
      </c>
      <c r="D187" s="11">
        <v>2634.09</v>
      </c>
      <c r="E187" s="12">
        <v>2634.09</v>
      </c>
      <c r="F187" s="11">
        <v>2670.74</v>
      </c>
      <c r="G187" s="12">
        <v>2670.74</v>
      </c>
      <c r="H187" s="11">
        <v>2713.52</v>
      </c>
      <c r="I187" s="13">
        <v>2713.52</v>
      </c>
      <c r="J187" s="13">
        <v>2728.02</v>
      </c>
      <c r="K187" s="13">
        <v>2728.02</v>
      </c>
      <c r="L187" s="13">
        <v>2797.98</v>
      </c>
      <c r="M187" s="13">
        <v>2814.73</v>
      </c>
    </row>
    <row r="188" spans="1:13" ht="25.5" x14ac:dyDescent="0.25">
      <c r="A188" s="5" t="s">
        <v>187</v>
      </c>
      <c r="B188" s="14">
        <v>973.59</v>
      </c>
      <c r="C188" s="15">
        <v>973.59</v>
      </c>
      <c r="D188" s="14">
        <v>966.96</v>
      </c>
      <c r="E188" s="15">
        <v>966.96</v>
      </c>
      <c r="F188" s="14">
        <v>966.96</v>
      </c>
      <c r="G188" s="15">
        <v>966.96</v>
      </c>
      <c r="H188" s="14">
        <v>966.96</v>
      </c>
      <c r="I188" s="16">
        <v>966.96</v>
      </c>
      <c r="J188" s="16">
        <v>963.57</v>
      </c>
      <c r="K188" s="16">
        <v>986.27</v>
      </c>
      <c r="L188" s="16">
        <v>986.27</v>
      </c>
      <c r="M188" s="16">
        <v>986.27</v>
      </c>
    </row>
    <row r="189" spans="1:13" ht="25.5" x14ac:dyDescent="0.25">
      <c r="A189" s="9" t="s">
        <v>188</v>
      </c>
      <c r="B189" s="11">
        <v>769.09</v>
      </c>
      <c r="C189" s="12">
        <v>763.89</v>
      </c>
      <c r="D189" s="11">
        <v>763.89</v>
      </c>
      <c r="E189" s="12">
        <v>763.89</v>
      </c>
      <c r="F189" s="11">
        <v>763.89</v>
      </c>
      <c r="G189" s="12">
        <v>763.89</v>
      </c>
      <c r="H189" s="11">
        <v>763.89</v>
      </c>
      <c r="I189" s="13">
        <v>763.89</v>
      </c>
      <c r="J189" s="13">
        <v>778.86</v>
      </c>
      <c r="K189" s="13">
        <v>794.45</v>
      </c>
      <c r="L189" s="13">
        <v>807.14</v>
      </c>
      <c r="M189" s="11">
        <v>807.14</v>
      </c>
    </row>
    <row r="190" spans="1:13" ht="25.5" x14ac:dyDescent="0.25">
      <c r="A190" s="5" t="s">
        <v>189</v>
      </c>
      <c r="B190" s="14">
        <v>519</v>
      </c>
      <c r="C190" s="15">
        <v>527.89</v>
      </c>
      <c r="D190" s="14">
        <v>527.89</v>
      </c>
      <c r="E190" s="15">
        <v>527.89</v>
      </c>
      <c r="F190" s="14">
        <v>527.89</v>
      </c>
      <c r="G190" s="15">
        <v>527.89</v>
      </c>
      <c r="H190" s="14">
        <v>527.89</v>
      </c>
      <c r="I190" s="16">
        <v>527.89</v>
      </c>
      <c r="J190" s="16">
        <v>535.19000000000005</v>
      </c>
      <c r="K190" s="16">
        <v>543.69000000000005</v>
      </c>
      <c r="L190" s="16">
        <v>560.27</v>
      </c>
      <c r="M190" s="16">
        <v>541.92999999999995</v>
      </c>
    </row>
    <row r="191" spans="1:13" ht="25.5" x14ac:dyDescent="0.25">
      <c r="A191" s="9" t="s">
        <v>190</v>
      </c>
      <c r="B191" s="11">
        <v>248.48</v>
      </c>
      <c r="C191" s="12">
        <v>219.1</v>
      </c>
      <c r="D191" s="11">
        <v>219.1</v>
      </c>
      <c r="E191" s="12">
        <v>219.1</v>
      </c>
      <c r="F191" s="11">
        <v>219.1</v>
      </c>
      <c r="G191" s="12">
        <v>219.1</v>
      </c>
      <c r="H191" s="11">
        <v>219.1</v>
      </c>
      <c r="I191" s="13">
        <v>219.1</v>
      </c>
      <c r="J191" s="13">
        <v>232.61</v>
      </c>
      <c r="K191" s="13">
        <v>234.57</v>
      </c>
      <c r="L191" s="13">
        <v>239.86</v>
      </c>
      <c r="M191" s="13">
        <v>248.9</v>
      </c>
    </row>
    <row r="192" spans="1:13" ht="25.5" x14ac:dyDescent="0.25">
      <c r="A192" s="5" t="s">
        <v>191</v>
      </c>
      <c r="B192" s="14">
        <v>252.44</v>
      </c>
      <c r="C192" s="15">
        <v>252.44</v>
      </c>
      <c r="D192" s="14">
        <v>252.44</v>
      </c>
      <c r="E192" s="15">
        <v>240.55</v>
      </c>
      <c r="F192" s="14">
        <v>240.55</v>
      </c>
      <c r="G192" s="15">
        <v>240.55</v>
      </c>
      <c r="H192" s="14">
        <v>240.55</v>
      </c>
      <c r="I192" s="16">
        <v>248.13</v>
      </c>
      <c r="J192" s="16">
        <v>245.34</v>
      </c>
      <c r="K192" s="16">
        <v>251.57</v>
      </c>
      <c r="L192" s="16">
        <v>253.78</v>
      </c>
      <c r="M192" s="16">
        <v>253.78</v>
      </c>
    </row>
    <row r="193" spans="1:13" x14ac:dyDescent="0.25">
      <c r="A193" s="9" t="s">
        <v>192</v>
      </c>
      <c r="B193" s="11">
        <v>566.33000000000004</v>
      </c>
      <c r="C193" s="12">
        <v>566.33000000000004</v>
      </c>
      <c r="D193" s="11">
        <v>553.24</v>
      </c>
      <c r="E193" s="12">
        <v>553.24</v>
      </c>
      <c r="F193" s="11">
        <v>553.24</v>
      </c>
      <c r="G193" s="12">
        <v>553.24</v>
      </c>
      <c r="H193" s="11">
        <v>553.24</v>
      </c>
      <c r="I193" s="13">
        <v>564.97</v>
      </c>
      <c r="J193" s="13">
        <v>578.67999999999995</v>
      </c>
      <c r="K193" s="13">
        <v>578.67999999999995</v>
      </c>
      <c r="L193" s="13">
        <v>614.23</v>
      </c>
      <c r="M193" s="13">
        <v>614.23</v>
      </c>
    </row>
    <row r="194" spans="1:13" ht="25.5" x14ac:dyDescent="0.25">
      <c r="A194" s="5" t="s">
        <v>193</v>
      </c>
      <c r="B194" s="14">
        <v>324.87</v>
      </c>
      <c r="C194" s="15">
        <v>324.87</v>
      </c>
      <c r="D194" s="14">
        <v>331.45</v>
      </c>
      <c r="E194" s="15">
        <v>336.92</v>
      </c>
      <c r="F194" s="14">
        <v>342.46</v>
      </c>
      <c r="G194" s="15">
        <v>344.39</v>
      </c>
      <c r="H194" s="14">
        <v>344.39</v>
      </c>
      <c r="I194" s="16">
        <v>344.39</v>
      </c>
      <c r="J194" s="16">
        <v>334.01</v>
      </c>
      <c r="K194" s="16">
        <v>334.01</v>
      </c>
      <c r="L194" s="16">
        <v>334.01</v>
      </c>
      <c r="M194" s="16">
        <v>337.54</v>
      </c>
    </row>
    <row r="195" spans="1:13" x14ac:dyDescent="0.25">
      <c r="A195" s="9" t="s">
        <v>194</v>
      </c>
      <c r="B195" s="11">
        <v>222.19</v>
      </c>
      <c r="C195" s="12">
        <v>230.59</v>
      </c>
      <c r="D195" s="11">
        <v>231.7</v>
      </c>
      <c r="E195" s="12">
        <v>233.01</v>
      </c>
      <c r="F195" s="11">
        <v>235.54</v>
      </c>
      <c r="G195" s="12">
        <v>239.65</v>
      </c>
      <c r="H195" s="11">
        <v>240.91</v>
      </c>
      <c r="I195" s="13">
        <v>239.15</v>
      </c>
      <c r="J195" s="13">
        <v>243.64</v>
      </c>
      <c r="K195" s="13">
        <v>247.44</v>
      </c>
      <c r="L195" s="13">
        <v>251.59</v>
      </c>
      <c r="M195" s="13">
        <v>251.59</v>
      </c>
    </row>
    <row r="196" spans="1:13" ht="25.5" x14ac:dyDescent="0.25">
      <c r="A196" s="5" t="s">
        <v>195</v>
      </c>
      <c r="B196" s="14">
        <v>348.02</v>
      </c>
      <c r="C196" s="15">
        <v>351.65</v>
      </c>
      <c r="D196" s="14">
        <v>354.89</v>
      </c>
      <c r="E196" s="15">
        <v>357.56</v>
      </c>
      <c r="F196" s="14">
        <v>359.68</v>
      </c>
      <c r="G196" s="15">
        <v>364.93</v>
      </c>
      <c r="H196" s="14">
        <v>364.93</v>
      </c>
      <c r="I196" s="16">
        <v>368.3</v>
      </c>
      <c r="J196" s="16">
        <v>364.37</v>
      </c>
      <c r="K196" s="16">
        <v>367.54</v>
      </c>
      <c r="L196" s="16">
        <v>370.3</v>
      </c>
      <c r="M196" s="16">
        <v>370.3</v>
      </c>
    </row>
    <row r="197" spans="1:13" x14ac:dyDescent="0.25">
      <c r="A197" s="9" t="s">
        <v>196</v>
      </c>
      <c r="B197" s="11">
        <v>230.02</v>
      </c>
      <c r="C197" s="12">
        <v>230.02</v>
      </c>
      <c r="D197" s="11">
        <v>230.02</v>
      </c>
      <c r="E197" s="12">
        <v>230.02</v>
      </c>
      <c r="F197" s="11">
        <v>237.53</v>
      </c>
      <c r="G197" s="12">
        <v>237.53</v>
      </c>
      <c r="H197" s="11">
        <v>237.53</v>
      </c>
      <c r="I197" s="13">
        <v>248.76</v>
      </c>
      <c r="J197" s="13">
        <v>252.03</v>
      </c>
      <c r="K197" s="13">
        <v>253.17</v>
      </c>
      <c r="L197" s="13">
        <v>258.41000000000003</v>
      </c>
      <c r="M197" s="11">
        <v>258.41000000000003</v>
      </c>
    </row>
    <row r="198" spans="1:13" x14ac:dyDescent="0.25">
      <c r="A198" s="5" t="s">
        <v>197</v>
      </c>
      <c r="B198" s="14">
        <v>436.71</v>
      </c>
      <c r="C198" s="15">
        <v>436.71</v>
      </c>
      <c r="D198" s="14">
        <v>444.35</v>
      </c>
      <c r="E198" s="15">
        <v>444.35</v>
      </c>
      <c r="F198" s="14">
        <v>449.95</v>
      </c>
      <c r="G198" s="15">
        <v>442.65</v>
      </c>
      <c r="H198" s="14">
        <v>445.56</v>
      </c>
      <c r="I198" s="16">
        <v>426.85</v>
      </c>
      <c r="J198" s="16">
        <v>424.11</v>
      </c>
      <c r="K198" s="16">
        <v>431.52</v>
      </c>
      <c r="L198" s="16">
        <v>430.75</v>
      </c>
      <c r="M198" s="16">
        <v>430.75</v>
      </c>
    </row>
    <row r="199" spans="1:13" x14ac:dyDescent="0.25">
      <c r="A199" s="9" t="s">
        <v>198</v>
      </c>
      <c r="B199" s="11">
        <v>135.21</v>
      </c>
      <c r="C199" s="12">
        <v>135.21</v>
      </c>
      <c r="D199" s="11">
        <v>135.21</v>
      </c>
      <c r="E199" s="12">
        <v>136.69</v>
      </c>
      <c r="F199" s="11">
        <v>136.69</v>
      </c>
      <c r="G199" s="12">
        <v>137.54</v>
      </c>
      <c r="H199" s="11">
        <v>137.82</v>
      </c>
      <c r="I199" s="13">
        <v>140.05000000000001</v>
      </c>
      <c r="J199" s="13">
        <v>141.38999999999999</v>
      </c>
      <c r="K199" s="13">
        <v>141.38999999999999</v>
      </c>
      <c r="L199" s="13">
        <v>145.76</v>
      </c>
      <c r="M199" s="13">
        <v>145.76</v>
      </c>
    </row>
    <row r="200" spans="1:13" x14ac:dyDescent="0.25">
      <c r="A200" s="5" t="s">
        <v>199</v>
      </c>
      <c r="B200" s="14">
        <v>100.11</v>
      </c>
      <c r="C200" s="15">
        <v>100.11</v>
      </c>
      <c r="D200" s="14">
        <v>100.07</v>
      </c>
      <c r="E200" s="15">
        <v>102.87</v>
      </c>
      <c r="F200" s="14">
        <v>98</v>
      </c>
      <c r="G200" s="15">
        <v>106.09</v>
      </c>
      <c r="H200" s="14">
        <v>101.54</v>
      </c>
      <c r="I200" s="16">
        <v>105.03</v>
      </c>
      <c r="J200" s="16">
        <v>108.35</v>
      </c>
      <c r="K200" s="16">
        <v>102.56</v>
      </c>
      <c r="L200" s="16">
        <v>107.85</v>
      </c>
      <c r="M200" s="16">
        <v>107.85</v>
      </c>
    </row>
    <row r="201" spans="1:13" x14ac:dyDescent="0.25">
      <c r="A201" s="9" t="s">
        <v>200</v>
      </c>
      <c r="B201" s="11">
        <v>72.23</v>
      </c>
      <c r="C201" s="12">
        <v>72.23</v>
      </c>
      <c r="D201" s="11">
        <v>74.52</v>
      </c>
      <c r="E201" s="12">
        <v>79.41</v>
      </c>
      <c r="F201" s="11">
        <v>80.25</v>
      </c>
      <c r="G201" s="12">
        <v>80.86</v>
      </c>
      <c r="H201" s="11">
        <v>80.86</v>
      </c>
      <c r="I201" s="13">
        <v>82.05</v>
      </c>
      <c r="J201" s="13">
        <v>83.85</v>
      </c>
      <c r="K201" s="13">
        <v>85.08</v>
      </c>
      <c r="L201" s="13">
        <v>85.84</v>
      </c>
      <c r="M201" s="13">
        <v>85.84</v>
      </c>
    </row>
    <row r="202" spans="1:13" ht="25.5" x14ac:dyDescent="0.25">
      <c r="A202" s="5" t="s">
        <v>201</v>
      </c>
      <c r="B202" s="14">
        <v>265.45</v>
      </c>
      <c r="C202" s="15">
        <v>247.44</v>
      </c>
      <c r="D202" s="14">
        <v>238.92</v>
      </c>
      <c r="E202" s="15">
        <v>233.72</v>
      </c>
      <c r="F202" s="14">
        <v>251.96</v>
      </c>
      <c r="G202" s="15">
        <v>260.63</v>
      </c>
      <c r="H202" s="14">
        <v>252.49</v>
      </c>
      <c r="I202" s="16">
        <v>235.95</v>
      </c>
      <c r="J202" s="16">
        <v>252.77</v>
      </c>
      <c r="K202" s="16">
        <v>264.7</v>
      </c>
      <c r="L202" s="16">
        <v>272.04000000000002</v>
      </c>
      <c r="M202" s="16">
        <v>275.20999999999998</v>
      </c>
    </row>
    <row r="203" spans="1:13" x14ac:dyDescent="0.25">
      <c r="A203" s="9" t="s">
        <v>202</v>
      </c>
      <c r="B203" s="11">
        <v>249.63</v>
      </c>
      <c r="C203" s="12">
        <v>255.77</v>
      </c>
      <c r="D203" s="11">
        <v>255.77</v>
      </c>
      <c r="E203" s="12">
        <v>257.89999999999998</v>
      </c>
      <c r="F203" s="11">
        <v>268.54000000000002</v>
      </c>
      <c r="G203" s="12">
        <v>268.54000000000002</v>
      </c>
      <c r="H203" s="11">
        <v>272.86</v>
      </c>
      <c r="I203" s="13">
        <v>275.69</v>
      </c>
      <c r="J203" s="13">
        <v>257.67</v>
      </c>
      <c r="K203" s="13">
        <v>257.67</v>
      </c>
      <c r="L203" s="13">
        <v>249.49</v>
      </c>
      <c r="M203" s="13">
        <v>261.95999999999998</v>
      </c>
    </row>
    <row r="204" spans="1:13" x14ac:dyDescent="0.25">
      <c r="A204" s="5" t="s">
        <v>203</v>
      </c>
      <c r="B204" s="14">
        <v>73.540000000000006</v>
      </c>
      <c r="C204" s="15">
        <v>70.5</v>
      </c>
      <c r="D204" s="14">
        <v>72.91</v>
      </c>
      <c r="E204" s="15">
        <v>77.89</v>
      </c>
      <c r="F204" s="14">
        <v>78.81</v>
      </c>
      <c r="G204" s="15">
        <v>73.569999999999993</v>
      </c>
      <c r="H204" s="14">
        <v>72.900000000000006</v>
      </c>
      <c r="I204" s="16">
        <v>73.52</v>
      </c>
      <c r="J204" s="16">
        <v>75.3</v>
      </c>
      <c r="K204" s="16">
        <v>75.3</v>
      </c>
      <c r="L204" s="16">
        <v>75.81</v>
      </c>
      <c r="M204" s="16">
        <v>75.81</v>
      </c>
    </row>
    <row r="205" spans="1:13" ht="40.5" customHeight="1" x14ac:dyDescent="0.25">
      <c r="A205" s="9" t="s">
        <v>204</v>
      </c>
      <c r="B205" s="11">
        <v>5396.85</v>
      </c>
      <c r="C205" s="12">
        <v>4867.32</v>
      </c>
      <c r="D205" s="11">
        <v>4867.32</v>
      </c>
      <c r="E205" s="12">
        <v>4867.32</v>
      </c>
      <c r="F205" s="11">
        <v>4867.32</v>
      </c>
      <c r="G205" s="12">
        <v>4867.32</v>
      </c>
      <c r="H205" s="11">
        <v>4867.32</v>
      </c>
      <c r="I205" s="13">
        <v>4867.32</v>
      </c>
      <c r="J205" s="13">
        <v>5345.54</v>
      </c>
      <c r="K205" s="13">
        <v>5940.54</v>
      </c>
      <c r="L205" s="13">
        <v>6222.52</v>
      </c>
      <c r="M205" s="13">
        <v>5984.6</v>
      </c>
    </row>
    <row r="206" spans="1:13" ht="34.5" customHeight="1" x14ac:dyDescent="0.25">
      <c r="A206" s="5" t="s">
        <v>205</v>
      </c>
      <c r="B206" s="14">
        <v>4360.7</v>
      </c>
      <c r="C206" s="15">
        <v>4042.68</v>
      </c>
      <c r="D206" s="14">
        <v>4191.3999999999996</v>
      </c>
      <c r="E206" s="15">
        <v>4250.8</v>
      </c>
      <c r="F206" s="14">
        <v>4071.66</v>
      </c>
      <c r="G206" s="15">
        <v>4137.71</v>
      </c>
      <c r="H206" s="14">
        <v>3896.75</v>
      </c>
      <c r="I206" s="16">
        <v>3877.97</v>
      </c>
      <c r="J206" s="16">
        <v>4008.1</v>
      </c>
      <c r="K206" s="16">
        <v>4237.2</v>
      </c>
      <c r="L206" s="16">
        <v>4237.2</v>
      </c>
      <c r="M206" s="16">
        <v>4237.2</v>
      </c>
    </row>
    <row r="207" spans="1:13" ht="25.5" x14ac:dyDescent="0.25">
      <c r="A207" s="9" t="s">
        <v>206</v>
      </c>
      <c r="B207" s="11">
        <v>2075.23</v>
      </c>
      <c r="C207" s="12">
        <v>2079.12</v>
      </c>
      <c r="D207" s="11">
        <v>2079.12</v>
      </c>
      <c r="E207" s="12">
        <v>2079.12</v>
      </c>
      <c r="F207" s="11">
        <v>2078.11</v>
      </c>
      <c r="G207" s="12">
        <v>2039.85</v>
      </c>
      <c r="H207" s="11">
        <v>2123.9699999999998</v>
      </c>
      <c r="I207" s="13">
        <v>2187.7600000000002</v>
      </c>
      <c r="J207" s="13">
        <v>2201.16</v>
      </c>
      <c r="K207" s="13">
        <v>2388.35</v>
      </c>
      <c r="L207" s="13">
        <v>2388.35</v>
      </c>
      <c r="M207" s="13">
        <v>2388.35</v>
      </c>
    </row>
    <row r="208" spans="1:13" ht="38.25" x14ac:dyDescent="0.25">
      <c r="A208" s="5" t="s">
        <v>207</v>
      </c>
      <c r="B208" s="14">
        <v>7532.26</v>
      </c>
      <c r="C208" s="15">
        <v>6927.9</v>
      </c>
      <c r="D208" s="14">
        <v>6927.9</v>
      </c>
      <c r="E208" s="15">
        <v>6927.9</v>
      </c>
      <c r="F208" s="14">
        <v>6927.9</v>
      </c>
      <c r="G208" s="15">
        <v>6927.9</v>
      </c>
      <c r="H208" s="14">
        <v>6927.9</v>
      </c>
      <c r="I208" s="16">
        <v>6927.9</v>
      </c>
      <c r="J208" s="16">
        <v>7545.22</v>
      </c>
      <c r="K208" s="16">
        <v>7760.41</v>
      </c>
      <c r="L208" s="16">
        <v>8006.93</v>
      </c>
      <c r="M208" s="16">
        <v>7515.24</v>
      </c>
    </row>
    <row r="209" spans="1:13" ht="38.25" x14ac:dyDescent="0.25">
      <c r="A209" s="9" t="s">
        <v>208</v>
      </c>
      <c r="B209" s="11">
        <v>6687.06</v>
      </c>
      <c r="C209" s="12">
        <v>6756.09</v>
      </c>
      <c r="D209" s="11">
        <v>6510.39</v>
      </c>
      <c r="E209" s="12">
        <v>6224.72</v>
      </c>
      <c r="F209" s="11">
        <v>6180.61</v>
      </c>
      <c r="G209" s="12">
        <v>6180.61</v>
      </c>
      <c r="H209" s="11">
        <v>6748.53</v>
      </c>
      <c r="I209" s="13">
        <v>6748.53</v>
      </c>
      <c r="J209" s="13">
        <v>7254.65</v>
      </c>
      <c r="K209" s="13">
        <v>6724.53</v>
      </c>
      <c r="L209" s="13">
        <v>6724.53</v>
      </c>
      <c r="M209" s="13">
        <v>6645.63</v>
      </c>
    </row>
    <row r="210" spans="1:13" x14ac:dyDescent="0.25">
      <c r="A210" s="5" t="s">
        <v>209</v>
      </c>
      <c r="B210" s="14">
        <v>2993.28</v>
      </c>
      <c r="C210" s="15">
        <v>3055.88</v>
      </c>
      <c r="D210" s="14">
        <v>2998.73</v>
      </c>
      <c r="E210" s="15">
        <v>2887.67</v>
      </c>
      <c r="F210" s="14">
        <v>2973.28</v>
      </c>
      <c r="G210" s="15">
        <v>2991.82</v>
      </c>
      <c r="H210" s="14">
        <v>3008.22</v>
      </c>
      <c r="I210" s="16">
        <v>3145.59</v>
      </c>
      <c r="J210" s="16">
        <v>3169.25</v>
      </c>
      <c r="K210" s="16">
        <v>3169.25</v>
      </c>
      <c r="L210" s="16">
        <v>3169.25</v>
      </c>
      <c r="M210" s="16">
        <v>3169.25</v>
      </c>
    </row>
    <row r="211" spans="1:13" ht="37.5" x14ac:dyDescent="0.25">
      <c r="A211" s="9" t="s">
        <v>539</v>
      </c>
      <c r="B211" s="11">
        <v>4702.8</v>
      </c>
      <c r="C211" s="12">
        <v>4537.0200000000004</v>
      </c>
      <c r="D211" s="11">
        <v>4537.0200000000004</v>
      </c>
      <c r="E211" s="12">
        <v>4537.0200000000004</v>
      </c>
      <c r="F211" s="11">
        <v>4913.1400000000003</v>
      </c>
      <c r="G211" s="12">
        <v>4913.1400000000003</v>
      </c>
      <c r="H211" s="11">
        <v>5007.83</v>
      </c>
      <c r="I211" s="13">
        <v>4509.55</v>
      </c>
      <c r="J211" s="13">
        <v>4424.28</v>
      </c>
      <c r="K211" s="13">
        <v>5129.26</v>
      </c>
      <c r="L211" s="13">
        <v>5129.26</v>
      </c>
      <c r="M211" s="13">
        <v>5129.26</v>
      </c>
    </row>
    <row r="212" spans="1:13" x14ac:dyDescent="0.25">
      <c r="A212" s="5" t="s">
        <v>210</v>
      </c>
      <c r="B212" s="14">
        <v>2479.5100000000002</v>
      </c>
      <c r="C212" s="15">
        <v>2479.5100000000002</v>
      </c>
      <c r="D212" s="14">
        <v>2521.64</v>
      </c>
      <c r="E212" s="15">
        <v>2531.36</v>
      </c>
      <c r="F212" s="14">
        <v>2729.28</v>
      </c>
      <c r="G212" s="15">
        <v>2574.4699999999998</v>
      </c>
      <c r="H212" s="14">
        <v>2569.14</v>
      </c>
      <c r="I212" s="16">
        <v>2374.0300000000002</v>
      </c>
      <c r="J212" s="16">
        <v>2391.83</v>
      </c>
      <c r="K212" s="16">
        <v>2391.83</v>
      </c>
      <c r="L212" s="16">
        <v>2391.83</v>
      </c>
      <c r="M212" s="16">
        <v>2391.83</v>
      </c>
    </row>
    <row r="213" spans="1:13" ht="51" x14ac:dyDescent="0.25">
      <c r="A213" s="9" t="s">
        <v>211</v>
      </c>
      <c r="B213" s="11">
        <v>3491.22</v>
      </c>
      <c r="C213" s="12">
        <v>3459.73</v>
      </c>
      <c r="D213" s="11">
        <v>3459.73</v>
      </c>
      <c r="E213" s="12">
        <v>3459.73</v>
      </c>
      <c r="F213" s="11">
        <v>3459.73</v>
      </c>
      <c r="G213" s="12">
        <v>3459.73</v>
      </c>
      <c r="H213" s="11">
        <v>3445.84</v>
      </c>
      <c r="I213" s="13">
        <v>3445.84</v>
      </c>
      <c r="J213" s="13">
        <v>3673.56</v>
      </c>
      <c r="K213" s="13">
        <v>3833.15</v>
      </c>
      <c r="L213" s="13">
        <v>4134.29</v>
      </c>
      <c r="M213" s="13">
        <v>4016.9</v>
      </c>
    </row>
    <row r="214" spans="1:13" ht="25.5" x14ac:dyDescent="0.25">
      <c r="A214" s="5" t="s">
        <v>212</v>
      </c>
      <c r="B214" s="14">
        <v>2460.96</v>
      </c>
      <c r="C214" s="15">
        <v>2593.83</v>
      </c>
      <c r="D214" s="14">
        <v>2593.83</v>
      </c>
      <c r="E214" s="15">
        <v>2593.83</v>
      </c>
      <c r="F214" s="14">
        <v>2388.84</v>
      </c>
      <c r="G214" s="15">
        <v>2388.84</v>
      </c>
      <c r="H214" s="14">
        <v>2767.4</v>
      </c>
      <c r="I214" s="16">
        <v>2776.34</v>
      </c>
      <c r="J214" s="16">
        <v>2856.53</v>
      </c>
      <c r="K214" s="16">
        <v>2856.53</v>
      </c>
      <c r="L214" s="16">
        <v>2962.43</v>
      </c>
      <c r="M214" s="16">
        <v>3036.51</v>
      </c>
    </row>
    <row r="215" spans="1:13" ht="25.5" x14ac:dyDescent="0.25">
      <c r="A215" s="9" t="s">
        <v>213</v>
      </c>
      <c r="B215" s="11">
        <v>2270.0500000000002</v>
      </c>
      <c r="C215" s="12">
        <v>2346.35</v>
      </c>
      <c r="D215" s="11">
        <v>2355.3200000000002</v>
      </c>
      <c r="E215" s="12">
        <v>2355.3200000000002</v>
      </c>
      <c r="F215" s="11">
        <v>2355.3200000000002</v>
      </c>
      <c r="G215" s="12">
        <v>2355.3200000000002</v>
      </c>
      <c r="H215" s="11">
        <v>2380.09</v>
      </c>
      <c r="I215" s="13">
        <v>2380.09</v>
      </c>
      <c r="J215" s="13">
        <v>2407.0500000000002</v>
      </c>
      <c r="K215" s="13">
        <v>2427.63</v>
      </c>
      <c r="L215" s="13">
        <v>2454.5100000000002</v>
      </c>
      <c r="M215" s="13">
        <v>2454.5100000000002</v>
      </c>
    </row>
    <row r="216" spans="1:13" ht="25.5" x14ac:dyDescent="0.25">
      <c r="A216" s="5" t="s">
        <v>214</v>
      </c>
      <c r="B216" s="14">
        <v>1520.44</v>
      </c>
      <c r="C216" s="15">
        <v>1520.44</v>
      </c>
      <c r="D216" s="14">
        <v>1563.61</v>
      </c>
      <c r="E216" s="15">
        <v>1573.85</v>
      </c>
      <c r="F216" s="14">
        <v>1583.81</v>
      </c>
      <c r="G216" s="15">
        <v>1564.84</v>
      </c>
      <c r="H216" s="14">
        <v>1460.41</v>
      </c>
      <c r="I216" s="16">
        <v>1460.41</v>
      </c>
      <c r="J216" s="16">
        <v>1460.41</v>
      </c>
      <c r="K216" s="16">
        <v>1460.41</v>
      </c>
      <c r="L216" s="16">
        <v>1460.41</v>
      </c>
      <c r="M216" s="16">
        <v>1460.41</v>
      </c>
    </row>
    <row r="217" spans="1:13" ht="25.5" x14ac:dyDescent="0.25">
      <c r="A217" s="9" t="s">
        <v>215</v>
      </c>
      <c r="B217" s="11">
        <v>1688.61</v>
      </c>
      <c r="C217" s="12">
        <v>1631.34</v>
      </c>
      <c r="D217" s="11">
        <v>1642.64</v>
      </c>
      <c r="E217" s="12">
        <v>1642.64</v>
      </c>
      <c r="F217" s="11">
        <v>1745.56</v>
      </c>
      <c r="G217" s="12">
        <v>1713.87</v>
      </c>
      <c r="H217" s="11">
        <v>1821.53</v>
      </c>
      <c r="I217" s="13">
        <v>1844.15</v>
      </c>
      <c r="J217" s="13">
        <v>1952.68</v>
      </c>
      <c r="K217" s="13">
        <v>1952.68</v>
      </c>
      <c r="L217" s="13">
        <v>1970.88</v>
      </c>
      <c r="M217" s="13">
        <v>1970.88</v>
      </c>
    </row>
    <row r="218" spans="1:13" ht="38.25" x14ac:dyDescent="0.25">
      <c r="A218" s="5" t="s">
        <v>216</v>
      </c>
      <c r="B218" s="14">
        <v>466.84</v>
      </c>
      <c r="C218" s="15">
        <v>491.14</v>
      </c>
      <c r="D218" s="14">
        <v>494.21</v>
      </c>
      <c r="E218" s="15">
        <v>494.21</v>
      </c>
      <c r="F218" s="14">
        <v>490.57</v>
      </c>
      <c r="G218" s="15">
        <v>490.57</v>
      </c>
      <c r="H218" s="14">
        <v>498.61</v>
      </c>
      <c r="I218" s="16">
        <v>500.15</v>
      </c>
      <c r="J218" s="16">
        <v>500.15</v>
      </c>
      <c r="K218" s="16">
        <v>536.19000000000005</v>
      </c>
      <c r="L218" s="16">
        <v>503.39</v>
      </c>
      <c r="M218" s="16">
        <v>503.39</v>
      </c>
    </row>
    <row r="219" spans="1:13" ht="27" customHeight="1" x14ac:dyDescent="0.25">
      <c r="A219" s="9" t="s">
        <v>217</v>
      </c>
      <c r="B219" s="11">
        <v>308.27</v>
      </c>
      <c r="C219" s="12">
        <v>309.26</v>
      </c>
      <c r="D219" s="11">
        <v>309.26</v>
      </c>
      <c r="E219" s="12">
        <v>309.26</v>
      </c>
      <c r="F219" s="11">
        <v>309.26</v>
      </c>
      <c r="G219" s="12">
        <v>309.69</v>
      </c>
      <c r="H219" s="11">
        <v>309.69</v>
      </c>
      <c r="I219" s="13">
        <v>283.86</v>
      </c>
      <c r="J219" s="13">
        <v>310.02</v>
      </c>
      <c r="K219" s="13">
        <v>360.22</v>
      </c>
      <c r="L219" s="13">
        <v>361.73</v>
      </c>
      <c r="M219" s="13">
        <v>374.51</v>
      </c>
    </row>
    <row r="220" spans="1:13" ht="25.5" x14ac:dyDescent="0.25">
      <c r="A220" s="5" t="s">
        <v>218</v>
      </c>
      <c r="B220" s="14">
        <v>3638.3</v>
      </c>
      <c r="C220" s="15">
        <v>3449.1</v>
      </c>
      <c r="D220" s="14">
        <v>3487.23</v>
      </c>
      <c r="E220" s="15">
        <v>3487.23</v>
      </c>
      <c r="F220" s="14">
        <v>3419.62</v>
      </c>
      <c r="G220" s="15">
        <v>3419.62</v>
      </c>
      <c r="H220" s="14">
        <v>3014.7</v>
      </c>
      <c r="I220" s="16">
        <v>2918.72</v>
      </c>
      <c r="J220" s="16">
        <v>2972.15</v>
      </c>
      <c r="K220" s="16">
        <v>3012.71</v>
      </c>
      <c r="L220" s="16">
        <v>3012.71</v>
      </c>
      <c r="M220" s="16">
        <v>3012.71</v>
      </c>
    </row>
    <row r="221" spans="1:13" ht="25.5" x14ac:dyDescent="0.25">
      <c r="A221" s="9" t="s">
        <v>219</v>
      </c>
      <c r="B221" s="11">
        <v>937.81</v>
      </c>
      <c r="C221" s="12">
        <v>960.09</v>
      </c>
      <c r="D221" s="11">
        <v>935.11</v>
      </c>
      <c r="E221" s="12">
        <v>935.11</v>
      </c>
      <c r="F221" s="11">
        <v>887.65</v>
      </c>
      <c r="G221" s="12">
        <v>887.65</v>
      </c>
      <c r="H221" s="11">
        <v>887.65</v>
      </c>
      <c r="I221" s="13">
        <v>887.65</v>
      </c>
      <c r="J221" s="13">
        <v>937.92</v>
      </c>
      <c r="K221" s="13">
        <v>937.92</v>
      </c>
      <c r="L221" s="13">
        <v>937.92</v>
      </c>
      <c r="M221" s="13">
        <v>937.92</v>
      </c>
    </row>
    <row r="222" spans="1:13" ht="25.5" x14ac:dyDescent="0.25">
      <c r="A222" s="5" t="s">
        <v>220</v>
      </c>
      <c r="B222" s="14">
        <v>769.02</v>
      </c>
      <c r="C222" s="15">
        <v>769.02</v>
      </c>
      <c r="D222" s="14">
        <v>775.78</v>
      </c>
      <c r="E222" s="15">
        <v>775.78</v>
      </c>
      <c r="F222" s="14">
        <v>775.78</v>
      </c>
      <c r="G222" s="15">
        <v>775.78</v>
      </c>
      <c r="H222" s="14">
        <v>775.78</v>
      </c>
      <c r="I222" s="16">
        <v>775.78</v>
      </c>
      <c r="J222" s="16">
        <v>793.75</v>
      </c>
      <c r="K222" s="16">
        <v>826.19</v>
      </c>
      <c r="L222" s="16">
        <v>826.19</v>
      </c>
      <c r="M222" s="16">
        <v>826.19</v>
      </c>
    </row>
    <row r="223" spans="1:13" x14ac:dyDescent="0.25">
      <c r="A223" s="9" t="s">
        <v>221</v>
      </c>
      <c r="B223" s="11">
        <v>48.38</v>
      </c>
      <c r="C223" s="12">
        <v>49.35</v>
      </c>
      <c r="D223" s="11">
        <v>50.49</v>
      </c>
      <c r="E223" s="12">
        <v>50.49</v>
      </c>
      <c r="F223" s="11">
        <v>52.14</v>
      </c>
      <c r="G223" s="12">
        <v>51.99</v>
      </c>
      <c r="H223" s="11">
        <v>52.48</v>
      </c>
      <c r="I223" s="13">
        <v>52.05</v>
      </c>
      <c r="J223" s="13">
        <v>51.79</v>
      </c>
      <c r="K223" s="13">
        <v>52.01</v>
      </c>
      <c r="L223" s="13">
        <v>52.38</v>
      </c>
      <c r="M223" s="13">
        <v>53.75</v>
      </c>
    </row>
    <row r="224" spans="1:13" x14ac:dyDescent="0.25">
      <c r="A224" s="5" t="s">
        <v>222</v>
      </c>
      <c r="B224" s="14">
        <v>203.41</v>
      </c>
      <c r="C224" s="15">
        <v>204.45</v>
      </c>
      <c r="D224" s="14">
        <v>199.13</v>
      </c>
      <c r="E224" s="15">
        <v>192.73</v>
      </c>
      <c r="F224" s="14">
        <v>193.38</v>
      </c>
      <c r="G224" s="15">
        <v>187.44</v>
      </c>
      <c r="H224" s="14">
        <v>194.81</v>
      </c>
      <c r="I224" s="16">
        <v>195.16</v>
      </c>
      <c r="J224" s="16">
        <v>192.67</v>
      </c>
      <c r="K224" s="16">
        <v>193.81</v>
      </c>
      <c r="L224" s="16">
        <v>191.25</v>
      </c>
      <c r="M224" s="16">
        <v>188.62</v>
      </c>
    </row>
    <row r="225" spans="1:25" ht="25.5" x14ac:dyDescent="0.25">
      <c r="A225" s="9" t="s">
        <v>223</v>
      </c>
      <c r="B225" s="11">
        <v>233.94</v>
      </c>
      <c r="C225" s="12">
        <v>235.13</v>
      </c>
      <c r="D225" s="11">
        <v>229.12</v>
      </c>
      <c r="E225" s="12">
        <v>228.19</v>
      </c>
      <c r="F225" s="11">
        <v>239.18</v>
      </c>
      <c r="G225" s="12">
        <v>232.58</v>
      </c>
      <c r="H225" s="11">
        <v>224.43</v>
      </c>
      <c r="I225" s="13">
        <v>225.78</v>
      </c>
      <c r="J225" s="13">
        <v>218.5</v>
      </c>
      <c r="K225" s="13">
        <v>216.93</v>
      </c>
      <c r="L225" s="13">
        <v>206.94</v>
      </c>
      <c r="M225" s="13">
        <v>209.13</v>
      </c>
    </row>
    <row r="226" spans="1:25" ht="25.5" x14ac:dyDescent="0.25">
      <c r="A226" s="5" t="s">
        <v>224</v>
      </c>
      <c r="B226" s="14">
        <v>252.75</v>
      </c>
      <c r="C226" s="15">
        <v>249.8</v>
      </c>
      <c r="D226" s="14">
        <v>240.34</v>
      </c>
      <c r="E226" s="15">
        <v>231.99</v>
      </c>
      <c r="F226" s="14">
        <v>247.2</v>
      </c>
      <c r="G226" s="15">
        <v>248.97</v>
      </c>
      <c r="H226" s="14">
        <v>262.19</v>
      </c>
      <c r="I226" s="16">
        <v>267.3</v>
      </c>
      <c r="J226" s="16">
        <v>230.67</v>
      </c>
      <c r="K226" s="16">
        <v>240.87</v>
      </c>
      <c r="L226" s="16">
        <v>260.42</v>
      </c>
      <c r="M226" s="16">
        <v>258.93</v>
      </c>
    </row>
    <row r="227" spans="1:25" s="3" customFormat="1" ht="15.75" thickBot="1" x14ac:dyDescent="0.3">
      <c r="A227" s="9" t="s">
        <v>225</v>
      </c>
      <c r="B227" s="11">
        <v>48.94</v>
      </c>
      <c r="C227" s="12">
        <v>50.19</v>
      </c>
      <c r="D227" s="11">
        <v>48</v>
      </c>
      <c r="E227" s="12">
        <v>46.44</v>
      </c>
      <c r="F227" s="11">
        <v>44.91</v>
      </c>
      <c r="G227" s="12">
        <v>46.62</v>
      </c>
      <c r="H227" s="11">
        <v>46.79</v>
      </c>
      <c r="I227" s="13">
        <v>45.17</v>
      </c>
      <c r="J227" s="13">
        <v>46.74</v>
      </c>
      <c r="K227" s="13">
        <v>44.52</v>
      </c>
      <c r="L227" s="13">
        <v>44.67</v>
      </c>
      <c r="M227" s="13">
        <v>43.14</v>
      </c>
      <c r="N227"/>
      <c r="O227"/>
      <c r="P227"/>
      <c r="Q227"/>
      <c r="R227"/>
      <c r="S227"/>
      <c r="T227"/>
      <c r="U227"/>
      <c r="V227"/>
      <c r="W227"/>
      <c r="X227"/>
      <c r="Y227"/>
    </row>
    <row r="228" spans="1:25" x14ac:dyDescent="0.25">
      <c r="A228" s="5" t="s">
        <v>226</v>
      </c>
      <c r="B228" s="14">
        <v>1195.3800000000001</v>
      </c>
      <c r="C228" s="15">
        <v>1120.6099999999999</v>
      </c>
      <c r="D228" s="14">
        <v>1204.03</v>
      </c>
      <c r="E228" s="15">
        <v>1190.7</v>
      </c>
      <c r="F228" s="14">
        <v>1196.43</v>
      </c>
      <c r="G228" s="15">
        <v>1196.43</v>
      </c>
      <c r="H228" s="14">
        <v>1201.31</v>
      </c>
      <c r="I228" s="16">
        <v>1099.73</v>
      </c>
      <c r="J228" s="16">
        <v>1183.77</v>
      </c>
      <c r="K228" s="16">
        <v>1101.5999999999999</v>
      </c>
      <c r="L228" s="16">
        <v>1041.52</v>
      </c>
      <c r="M228" s="16">
        <v>1148.3900000000001</v>
      </c>
    </row>
    <row r="229" spans="1:25" x14ac:dyDescent="0.25">
      <c r="A229" s="9" t="s">
        <v>227</v>
      </c>
      <c r="B229" s="11">
        <v>188</v>
      </c>
      <c r="C229" s="12">
        <v>188.49</v>
      </c>
      <c r="D229" s="11">
        <v>191.52</v>
      </c>
      <c r="E229" s="12">
        <v>186.67</v>
      </c>
      <c r="F229" s="11">
        <v>187.92</v>
      </c>
      <c r="G229" s="12">
        <v>178.14</v>
      </c>
      <c r="H229" s="11">
        <v>180.06</v>
      </c>
      <c r="I229" s="13">
        <v>159.46</v>
      </c>
      <c r="J229" s="13">
        <v>177.33</v>
      </c>
      <c r="K229" s="13">
        <v>179.34</v>
      </c>
      <c r="L229" s="13">
        <v>189.23</v>
      </c>
      <c r="M229" s="13">
        <v>181.96</v>
      </c>
    </row>
    <row r="230" spans="1:25" ht="16.5" customHeight="1" x14ac:dyDescent="0.25">
      <c r="A230" s="5" t="s">
        <v>228</v>
      </c>
      <c r="B230" s="14">
        <v>250.03</v>
      </c>
      <c r="C230" s="15">
        <v>258.89999999999998</v>
      </c>
      <c r="D230" s="14">
        <v>247.97</v>
      </c>
      <c r="E230" s="15">
        <v>251.59</v>
      </c>
      <c r="F230" s="14">
        <v>224.15</v>
      </c>
      <c r="G230" s="15">
        <v>215.54</v>
      </c>
      <c r="H230" s="14">
        <v>225.98</v>
      </c>
      <c r="I230" s="16">
        <v>215.14</v>
      </c>
      <c r="J230" s="16">
        <v>221.54</v>
      </c>
      <c r="K230" s="16">
        <v>212.99</v>
      </c>
      <c r="L230" s="16">
        <v>224.62</v>
      </c>
      <c r="M230" s="16">
        <v>221.23</v>
      </c>
    </row>
    <row r="231" spans="1:25" x14ac:dyDescent="0.25">
      <c r="A231" s="9" t="s">
        <v>229</v>
      </c>
      <c r="B231" s="11">
        <v>185.99</v>
      </c>
      <c r="C231" s="12">
        <v>182.48</v>
      </c>
      <c r="D231" s="11">
        <v>185.68</v>
      </c>
      <c r="E231" s="12">
        <v>181.05</v>
      </c>
      <c r="F231" s="11">
        <v>183.3</v>
      </c>
      <c r="G231" s="12">
        <v>183.3</v>
      </c>
      <c r="H231" s="11">
        <v>153.88999999999999</v>
      </c>
      <c r="I231" s="13">
        <v>143.63</v>
      </c>
      <c r="J231" s="13">
        <v>152.51</v>
      </c>
      <c r="K231" s="13">
        <v>148.96</v>
      </c>
      <c r="L231" s="13">
        <v>154.88</v>
      </c>
      <c r="M231" s="13">
        <v>146.22</v>
      </c>
    </row>
    <row r="232" spans="1:25" x14ac:dyDescent="0.25">
      <c r="A232" s="5" t="s">
        <v>230</v>
      </c>
      <c r="B232" s="14">
        <v>225.72</v>
      </c>
      <c r="C232" s="15">
        <v>230.06</v>
      </c>
      <c r="D232" s="14">
        <v>230.33</v>
      </c>
      <c r="E232" s="15">
        <v>225.18</v>
      </c>
      <c r="F232" s="14">
        <v>220.57</v>
      </c>
      <c r="G232" s="15">
        <v>219.49</v>
      </c>
      <c r="H232" s="14">
        <v>239.18</v>
      </c>
      <c r="I232" s="16">
        <v>246.13</v>
      </c>
      <c r="J232" s="16">
        <v>222.91</v>
      </c>
      <c r="K232" s="16">
        <v>234.67</v>
      </c>
      <c r="L232" s="16">
        <v>258.95999999999998</v>
      </c>
      <c r="M232" s="16">
        <v>257.74</v>
      </c>
    </row>
    <row r="233" spans="1:25" x14ac:dyDescent="0.25">
      <c r="A233" s="9" t="s">
        <v>231</v>
      </c>
      <c r="B233" s="11">
        <v>687.17</v>
      </c>
      <c r="C233" s="12">
        <v>656.99</v>
      </c>
      <c r="D233" s="11">
        <v>674.77</v>
      </c>
      <c r="E233" s="12">
        <v>674.77</v>
      </c>
      <c r="F233" s="11">
        <v>580.12</v>
      </c>
      <c r="G233" s="12">
        <v>576.55999999999995</v>
      </c>
      <c r="H233" s="11">
        <v>588.52</v>
      </c>
      <c r="I233" s="13">
        <v>652.1</v>
      </c>
      <c r="J233" s="13">
        <v>627.96</v>
      </c>
      <c r="K233" s="13">
        <v>620.12</v>
      </c>
      <c r="L233" s="13">
        <v>604.80999999999995</v>
      </c>
      <c r="M233" s="13">
        <v>623.75</v>
      </c>
    </row>
    <row r="234" spans="1:25" x14ac:dyDescent="0.25">
      <c r="A234" s="5" t="s">
        <v>232</v>
      </c>
      <c r="B234" s="14">
        <v>120.79</v>
      </c>
      <c r="C234" s="15">
        <v>114.78</v>
      </c>
      <c r="D234" s="14">
        <v>118.95</v>
      </c>
      <c r="E234" s="15">
        <v>116.5</v>
      </c>
      <c r="F234" s="14">
        <v>119.72</v>
      </c>
      <c r="G234" s="15">
        <v>124.79</v>
      </c>
      <c r="H234" s="14">
        <v>126.35</v>
      </c>
      <c r="I234" s="16">
        <v>133.01</v>
      </c>
      <c r="J234" s="16">
        <v>122.67</v>
      </c>
      <c r="K234" s="16">
        <v>123.62</v>
      </c>
      <c r="L234" s="16">
        <v>127.73</v>
      </c>
      <c r="M234" s="16">
        <v>134.68</v>
      </c>
    </row>
    <row r="235" spans="1:25" x14ac:dyDescent="0.25">
      <c r="A235" s="9" t="s">
        <v>233</v>
      </c>
      <c r="B235" s="11">
        <v>144.29</v>
      </c>
      <c r="C235" s="12">
        <v>147.4</v>
      </c>
      <c r="D235" s="11">
        <v>150.25</v>
      </c>
      <c r="E235" s="12">
        <v>150.25</v>
      </c>
      <c r="F235" s="11">
        <v>146.82</v>
      </c>
      <c r="G235" s="12">
        <v>142.25</v>
      </c>
      <c r="H235" s="11">
        <v>142.25</v>
      </c>
      <c r="I235" s="13">
        <v>134.4</v>
      </c>
      <c r="J235" s="13">
        <v>139.4</v>
      </c>
      <c r="K235" s="13">
        <v>137</v>
      </c>
      <c r="L235" s="13">
        <v>137</v>
      </c>
      <c r="M235" s="13">
        <v>137</v>
      </c>
    </row>
    <row r="236" spans="1:25" x14ac:dyDescent="0.25">
      <c r="A236" s="5" t="s">
        <v>234</v>
      </c>
      <c r="B236" s="14">
        <v>560.83000000000004</v>
      </c>
      <c r="C236" s="15">
        <v>565.71</v>
      </c>
      <c r="D236" s="14">
        <v>565.71</v>
      </c>
      <c r="E236" s="15">
        <v>565.71</v>
      </c>
      <c r="F236" s="14">
        <v>565.71</v>
      </c>
      <c r="G236" s="15">
        <v>545.04999999999995</v>
      </c>
      <c r="H236" s="14">
        <v>545.04999999999995</v>
      </c>
      <c r="I236" s="16">
        <v>520.85</v>
      </c>
      <c r="J236" s="16">
        <v>520.85</v>
      </c>
      <c r="K236" s="16">
        <v>533.53</v>
      </c>
      <c r="L236" s="16">
        <v>533.53</v>
      </c>
      <c r="M236" s="16">
        <v>533.53</v>
      </c>
    </row>
    <row r="237" spans="1:25" x14ac:dyDescent="0.25">
      <c r="A237" s="9" t="s">
        <v>235</v>
      </c>
      <c r="B237" s="11">
        <v>130.94999999999999</v>
      </c>
      <c r="C237" s="12">
        <v>131.83000000000001</v>
      </c>
      <c r="D237" s="11">
        <v>142.77000000000001</v>
      </c>
      <c r="E237" s="12">
        <v>135.65</v>
      </c>
      <c r="F237" s="11">
        <v>133.46</v>
      </c>
      <c r="G237" s="12">
        <v>138.9</v>
      </c>
      <c r="H237" s="11">
        <v>139.36000000000001</v>
      </c>
      <c r="I237" s="13">
        <v>132.46</v>
      </c>
      <c r="J237" s="13">
        <v>136.26</v>
      </c>
      <c r="K237" s="13">
        <v>136.12</v>
      </c>
      <c r="L237" s="13">
        <v>137.66999999999999</v>
      </c>
      <c r="M237" s="13">
        <v>133.1</v>
      </c>
    </row>
    <row r="238" spans="1:25" x14ac:dyDescent="0.25">
      <c r="A238" s="5" t="s">
        <v>236</v>
      </c>
      <c r="B238" s="14">
        <v>274.73</v>
      </c>
      <c r="C238" s="15">
        <v>279.68</v>
      </c>
      <c r="D238" s="14">
        <v>270.32</v>
      </c>
      <c r="E238" s="15">
        <v>252.89</v>
      </c>
      <c r="F238" s="14">
        <v>244.73</v>
      </c>
      <c r="G238" s="15">
        <v>242.25</v>
      </c>
      <c r="H238" s="14">
        <v>226.86</v>
      </c>
      <c r="I238" s="16">
        <v>240.08</v>
      </c>
      <c r="J238" s="16">
        <v>234.51</v>
      </c>
      <c r="K238" s="16">
        <v>247.63</v>
      </c>
      <c r="L238" s="16">
        <v>257.39</v>
      </c>
      <c r="M238" s="16">
        <v>250.59</v>
      </c>
    </row>
    <row r="239" spans="1:25" x14ac:dyDescent="0.25">
      <c r="A239" s="9" t="s">
        <v>237</v>
      </c>
      <c r="B239" s="11">
        <v>288.61</v>
      </c>
      <c r="C239" s="12">
        <v>286.58999999999997</v>
      </c>
      <c r="D239" s="11">
        <v>286.75</v>
      </c>
      <c r="E239" s="12">
        <v>286.75</v>
      </c>
      <c r="F239" s="11">
        <v>247.62</v>
      </c>
      <c r="G239" s="12">
        <v>256.98</v>
      </c>
      <c r="H239" s="11">
        <v>236.23</v>
      </c>
      <c r="I239" s="13">
        <v>245.26</v>
      </c>
      <c r="J239" s="13">
        <v>234.17</v>
      </c>
      <c r="K239" s="13">
        <v>219.33</v>
      </c>
      <c r="L239" s="13">
        <v>215.24</v>
      </c>
      <c r="M239" s="13">
        <v>213.38</v>
      </c>
    </row>
    <row r="240" spans="1:25" x14ac:dyDescent="0.25">
      <c r="A240" s="5" t="s">
        <v>238</v>
      </c>
      <c r="B240" s="14">
        <v>1135.26</v>
      </c>
      <c r="C240" s="15">
        <v>1140.82</v>
      </c>
      <c r="D240" s="14">
        <v>1133.96</v>
      </c>
      <c r="E240" s="15">
        <v>1133.96</v>
      </c>
      <c r="F240" s="14">
        <v>1129.27</v>
      </c>
      <c r="G240" s="15">
        <v>1182.99</v>
      </c>
      <c r="H240" s="14">
        <v>1288.74</v>
      </c>
      <c r="I240" s="16">
        <v>1288.74</v>
      </c>
      <c r="J240" s="16">
        <v>1341.22</v>
      </c>
      <c r="K240" s="16">
        <v>1341.22</v>
      </c>
      <c r="L240" s="16">
        <v>1245.3</v>
      </c>
      <c r="M240" s="16">
        <v>1254.08</v>
      </c>
    </row>
    <row r="241" spans="1:13" x14ac:dyDescent="0.25">
      <c r="A241" s="9" t="s">
        <v>239</v>
      </c>
      <c r="B241" s="11">
        <v>4272.1000000000004</v>
      </c>
      <c r="C241" s="12">
        <v>4272.1000000000004</v>
      </c>
      <c r="D241" s="11">
        <v>4272.1000000000004</v>
      </c>
      <c r="E241" s="12">
        <v>4272.1000000000004</v>
      </c>
      <c r="F241" s="11">
        <v>4314.1899999999996</v>
      </c>
      <c r="G241" s="12">
        <v>4406.67</v>
      </c>
      <c r="H241" s="11">
        <v>4549.92</v>
      </c>
      <c r="I241" s="13">
        <v>4549.92</v>
      </c>
      <c r="J241" s="13">
        <v>4549.92</v>
      </c>
      <c r="K241" s="13">
        <v>4549.92</v>
      </c>
      <c r="L241" s="13">
        <v>4549.92</v>
      </c>
      <c r="M241" s="13">
        <v>4549.92</v>
      </c>
    </row>
    <row r="242" spans="1:13" x14ac:dyDescent="0.25">
      <c r="A242" s="5" t="s">
        <v>240</v>
      </c>
      <c r="B242" s="14">
        <v>2476.2600000000002</v>
      </c>
      <c r="C242" s="15">
        <v>2476.2600000000002</v>
      </c>
      <c r="D242" s="14">
        <v>2476.2600000000002</v>
      </c>
      <c r="E242" s="15">
        <v>2488.35</v>
      </c>
      <c r="F242" s="14">
        <v>2488.35</v>
      </c>
      <c r="G242" s="15">
        <v>2499.23</v>
      </c>
      <c r="H242" s="14">
        <v>2687.98</v>
      </c>
      <c r="I242" s="16">
        <v>2687.98</v>
      </c>
      <c r="J242" s="16">
        <v>2703.75</v>
      </c>
      <c r="K242" s="16">
        <v>2570.52</v>
      </c>
      <c r="L242" s="16">
        <v>2521.8000000000002</v>
      </c>
      <c r="M242" s="16">
        <v>2521.8000000000002</v>
      </c>
    </row>
    <row r="243" spans="1:13" ht="25.5" x14ac:dyDescent="0.25">
      <c r="A243" s="9" t="s">
        <v>241</v>
      </c>
      <c r="B243" s="11">
        <v>2554.5700000000002</v>
      </c>
      <c r="C243" s="12">
        <v>2554.5700000000002</v>
      </c>
      <c r="D243" s="11">
        <v>2554.5700000000002</v>
      </c>
      <c r="E243" s="12">
        <v>2554.5700000000002</v>
      </c>
      <c r="F243" s="11">
        <v>2554.5700000000002</v>
      </c>
      <c r="G243" s="12">
        <v>2572.2399999999998</v>
      </c>
      <c r="H243" s="11">
        <v>2630.74</v>
      </c>
      <c r="I243" s="13">
        <v>2705.45</v>
      </c>
      <c r="J243" s="13">
        <v>2759.04</v>
      </c>
      <c r="K243" s="13">
        <v>2759.04</v>
      </c>
      <c r="L243" s="13">
        <v>2759.04</v>
      </c>
      <c r="M243" s="13">
        <v>2759.04</v>
      </c>
    </row>
    <row r="244" spans="1:13" x14ac:dyDescent="0.25">
      <c r="A244" s="5" t="s">
        <v>242</v>
      </c>
      <c r="B244" s="14">
        <v>4358.05</v>
      </c>
      <c r="C244" s="15">
        <v>4358.05</v>
      </c>
      <c r="D244" s="14">
        <v>4368.34</v>
      </c>
      <c r="E244" s="15">
        <v>4368.34</v>
      </c>
      <c r="F244" s="14">
        <v>4368.34</v>
      </c>
      <c r="G244" s="15">
        <v>4383.3999999999996</v>
      </c>
      <c r="H244" s="14">
        <v>4448.7</v>
      </c>
      <c r="I244" s="16">
        <v>4448.7</v>
      </c>
      <c r="J244" s="16">
        <v>4448.7</v>
      </c>
      <c r="K244" s="16">
        <v>4448.7</v>
      </c>
      <c r="L244" s="16">
        <v>4504.67</v>
      </c>
      <c r="M244" s="16">
        <v>4504.67</v>
      </c>
    </row>
    <row r="245" spans="1:13" ht="25.5" x14ac:dyDescent="0.25">
      <c r="A245" s="9" t="s">
        <v>243</v>
      </c>
      <c r="B245" s="11">
        <v>25777.43</v>
      </c>
      <c r="C245" s="12">
        <v>25777.43</v>
      </c>
      <c r="D245" s="11">
        <v>24304.16</v>
      </c>
      <c r="E245" s="12">
        <v>24304.16</v>
      </c>
      <c r="F245" s="11">
        <v>24304.16</v>
      </c>
      <c r="G245" s="12">
        <v>24091.38</v>
      </c>
      <c r="H245" s="11">
        <v>21966.959999999999</v>
      </c>
      <c r="I245" s="13">
        <v>22934.12</v>
      </c>
      <c r="J245" s="13">
        <v>22934.12</v>
      </c>
      <c r="K245" s="13">
        <v>23827.41</v>
      </c>
      <c r="L245" s="13">
        <v>23827.41</v>
      </c>
      <c r="M245" s="13">
        <v>23827.41</v>
      </c>
    </row>
    <row r="246" spans="1:13" x14ac:dyDescent="0.25">
      <c r="A246" s="5" t="s">
        <v>244</v>
      </c>
      <c r="B246" s="14">
        <v>1203.31</v>
      </c>
      <c r="C246" s="15">
        <v>1203.31</v>
      </c>
      <c r="D246" s="14">
        <v>1210.79</v>
      </c>
      <c r="E246" s="15">
        <v>1210.79</v>
      </c>
      <c r="F246" s="14">
        <v>1216.83</v>
      </c>
      <c r="G246" s="15">
        <v>1216.83</v>
      </c>
      <c r="H246" s="14">
        <v>1216.83</v>
      </c>
      <c r="I246" s="16">
        <v>1210.79</v>
      </c>
      <c r="J246" s="16">
        <v>1204.93</v>
      </c>
      <c r="K246" s="16">
        <v>1215.5</v>
      </c>
      <c r="L246" s="16">
        <v>1215.5</v>
      </c>
      <c r="M246" s="16">
        <v>1215.5</v>
      </c>
    </row>
    <row r="247" spans="1:13" x14ac:dyDescent="0.25">
      <c r="A247" s="9" t="s">
        <v>245</v>
      </c>
      <c r="B247" s="11">
        <v>540.36</v>
      </c>
      <c r="C247" s="12">
        <v>540.36</v>
      </c>
      <c r="D247" s="11">
        <v>540.36</v>
      </c>
      <c r="E247" s="12">
        <v>540.36</v>
      </c>
      <c r="F247" s="11">
        <v>540.36</v>
      </c>
      <c r="G247" s="12">
        <v>540.36</v>
      </c>
      <c r="H247" s="11">
        <v>540.36</v>
      </c>
      <c r="I247" s="13">
        <v>540.36</v>
      </c>
      <c r="J247" s="13">
        <v>540.36</v>
      </c>
      <c r="K247" s="13">
        <v>540.36</v>
      </c>
      <c r="L247" s="13">
        <v>540.36</v>
      </c>
      <c r="M247" s="13">
        <v>540.36</v>
      </c>
    </row>
    <row r="248" spans="1:13" ht="25.5" x14ac:dyDescent="0.25">
      <c r="A248" s="5" t="s">
        <v>246</v>
      </c>
      <c r="B248" s="14">
        <v>2202.4699999999998</v>
      </c>
      <c r="C248" s="15">
        <v>2202.4699999999998</v>
      </c>
      <c r="D248" s="14">
        <v>2202.4699999999998</v>
      </c>
      <c r="E248" s="15">
        <v>2202.4699999999998</v>
      </c>
      <c r="F248" s="14">
        <v>2202.4699999999998</v>
      </c>
      <c r="G248" s="15">
        <v>2202.4699999999998</v>
      </c>
      <c r="H248" s="14">
        <v>2202.4699999999998</v>
      </c>
      <c r="I248" s="16">
        <v>2202.4699999999998</v>
      </c>
      <c r="J248" s="16">
        <v>2202.4699999999998</v>
      </c>
      <c r="K248" s="16">
        <v>2208.91</v>
      </c>
      <c r="L248" s="16">
        <v>2208.91</v>
      </c>
      <c r="M248" s="16">
        <v>2208.91</v>
      </c>
    </row>
    <row r="249" spans="1:13" x14ac:dyDescent="0.25">
      <c r="A249" s="9" t="s">
        <v>247</v>
      </c>
      <c r="B249" s="11">
        <v>707.63</v>
      </c>
      <c r="C249" s="12">
        <v>707.63</v>
      </c>
      <c r="D249" s="11">
        <v>758.2</v>
      </c>
      <c r="E249" s="12">
        <v>758.2</v>
      </c>
      <c r="F249" s="11">
        <v>758.2</v>
      </c>
      <c r="G249" s="12">
        <v>703.36</v>
      </c>
      <c r="H249" s="11">
        <v>672.61</v>
      </c>
      <c r="I249" s="13">
        <v>693.71</v>
      </c>
      <c r="J249" s="13">
        <v>577.32000000000005</v>
      </c>
      <c r="K249" s="13">
        <v>603.66</v>
      </c>
      <c r="L249" s="13">
        <v>636.83000000000004</v>
      </c>
      <c r="M249" s="13">
        <v>636.83000000000004</v>
      </c>
    </row>
    <row r="250" spans="1:13" ht="18.75" customHeight="1" x14ac:dyDescent="0.25">
      <c r="A250" s="5" t="s">
        <v>248</v>
      </c>
      <c r="B250" s="14">
        <v>114.3</v>
      </c>
      <c r="C250" s="15">
        <v>112.26</v>
      </c>
      <c r="D250" s="14">
        <v>112.2</v>
      </c>
      <c r="E250" s="15">
        <v>115.54</v>
      </c>
      <c r="F250" s="14">
        <v>115.54</v>
      </c>
      <c r="G250" s="15">
        <v>115.17</v>
      </c>
      <c r="H250" s="14">
        <v>118.02</v>
      </c>
      <c r="I250" s="16">
        <v>109.35</v>
      </c>
      <c r="J250" s="16">
        <v>109.35</v>
      </c>
      <c r="K250" s="16">
        <v>108.56</v>
      </c>
      <c r="L250" s="16">
        <v>106.7</v>
      </c>
      <c r="M250" s="16">
        <v>107.78</v>
      </c>
    </row>
    <row r="251" spans="1:13" ht="24.75" customHeight="1" x14ac:dyDescent="0.25">
      <c r="A251" s="9" t="s">
        <v>249</v>
      </c>
      <c r="B251" s="11">
        <v>32.31</v>
      </c>
      <c r="C251" s="12">
        <v>30.88</v>
      </c>
      <c r="D251" s="11">
        <v>31.26</v>
      </c>
      <c r="E251" s="12">
        <v>31.58</v>
      </c>
      <c r="F251" s="11">
        <v>33.47</v>
      </c>
      <c r="G251" s="12">
        <v>32.9</v>
      </c>
      <c r="H251" s="11">
        <v>31.08</v>
      </c>
      <c r="I251" s="13">
        <v>31.22</v>
      </c>
      <c r="J251" s="13">
        <v>33.74</v>
      </c>
      <c r="K251" s="13">
        <v>29.3</v>
      </c>
      <c r="L251" s="13">
        <v>28.32</v>
      </c>
      <c r="M251" s="13">
        <v>28.32</v>
      </c>
    </row>
    <row r="252" spans="1:13" ht="17.25" customHeight="1" x14ac:dyDescent="0.25">
      <c r="A252" s="5" t="s">
        <v>250</v>
      </c>
      <c r="B252" s="14">
        <v>27.7</v>
      </c>
      <c r="C252" s="15">
        <v>27.7</v>
      </c>
      <c r="D252" s="14">
        <v>27.9</v>
      </c>
      <c r="E252" s="15">
        <v>27.9</v>
      </c>
      <c r="F252" s="14">
        <v>27.9</v>
      </c>
      <c r="G252" s="15">
        <v>27.9</v>
      </c>
      <c r="H252" s="14">
        <v>28.39</v>
      </c>
      <c r="I252" s="16">
        <v>28.54</v>
      </c>
      <c r="J252" s="16">
        <v>28.54</v>
      </c>
      <c r="K252" s="16">
        <v>28.54</v>
      </c>
      <c r="L252" s="16">
        <v>28.54</v>
      </c>
      <c r="M252" s="16">
        <v>28.54</v>
      </c>
    </row>
    <row r="253" spans="1:13" x14ac:dyDescent="0.25">
      <c r="A253" s="9" t="s">
        <v>251</v>
      </c>
      <c r="B253" s="11">
        <v>161.19999999999999</v>
      </c>
      <c r="C253" s="12">
        <v>161.69</v>
      </c>
      <c r="D253" s="11">
        <v>162.53</v>
      </c>
      <c r="E253" s="12">
        <v>163.62</v>
      </c>
      <c r="F253" s="11">
        <v>165.98</v>
      </c>
      <c r="G253" s="12">
        <v>168.43</v>
      </c>
      <c r="H253" s="11">
        <v>170.3</v>
      </c>
      <c r="I253" s="13">
        <v>171.54</v>
      </c>
      <c r="J253" s="13">
        <v>171.91</v>
      </c>
      <c r="K253" s="13">
        <v>171.22</v>
      </c>
      <c r="L253" s="13">
        <v>171.62</v>
      </c>
      <c r="M253" s="13">
        <v>171.62</v>
      </c>
    </row>
    <row r="254" spans="1:13" x14ac:dyDescent="0.25">
      <c r="A254" s="5" t="s">
        <v>252</v>
      </c>
      <c r="B254" s="14">
        <v>2.93</v>
      </c>
      <c r="C254" s="15">
        <v>2.87</v>
      </c>
      <c r="D254" s="14">
        <v>2.98</v>
      </c>
      <c r="E254" s="15">
        <v>3.09</v>
      </c>
      <c r="F254" s="14">
        <v>3.09</v>
      </c>
      <c r="G254" s="15">
        <v>3.09</v>
      </c>
      <c r="H254" s="14">
        <v>3.09</v>
      </c>
      <c r="I254" s="16">
        <v>3.1</v>
      </c>
      <c r="J254" s="16">
        <v>3.1</v>
      </c>
      <c r="K254" s="16">
        <v>3.14</v>
      </c>
      <c r="L254" s="16">
        <v>3.14</v>
      </c>
      <c r="M254" s="16">
        <v>3.14</v>
      </c>
    </row>
    <row r="255" spans="1:13" x14ac:dyDescent="0.25">
      <c r="A255" s="9" t="s">
        <v>253</v>
      </c>
      <c r="B255" s="11">
        <v>25820.46</v>
      </c>
      <c r="C255" s="12">
        <v>25663.46</v>
      </c>
      <c r="D255" s="11">
        <v>25404</v>
      </c>
      <c r="E255" s="12">
        <v>25286.85</v>
      </c>
      <c r="F255" s="11">
        <v>25161.59</v>
      </c>
      <c r="G255" s="12">
        <v>25161.59</v>
      </c>
      <c r="H255" s="11">
        <v>25276.48</v>
      </c>
      <c r="I255" s="13">
        <v>25276.48</v>
      </c>
      <c r="J255" s="13">
        <v>25338.01</v>
      </c>
      <c r="K255" s="13">
        <v>25691.119999999999</v>
      </c>
      <c r="L255" s="13">
        <v>26174.46</v>
      </c>
      <c r="M255" s="13">
        <v>26174.46</v>
      </c>
    </row>
    <row r="256" spans="1:13" x14ac:dyDescent="0.25">
      <c r="A256" s="5" t="s">
        <v>254</v>
      </c>
      <c r="B256" s="14">
        <v>9475.59</v>
      </c>
      <c r="C256" s="15">
        <v>9607.65</v>
      </c>
      <c r="D256" s="14">
        <v>9775.25</v>
      </c>
      <c r="E256" s="15">
        <v>9775.25</v>
      </c>
      <c r="F256" s="14">
        <v>9478.57</v>
      </c>
      <c r="G256" s="15">
        <v>9366.75</v>
      </c>
      <c r="H256" s="14">
        <v>9641.86</v>
      </c>
      <c r="I256" s="16">
        <v>9740.1299999999992</v>
      </c>
      <c r="J256" s="16">
        <v>9903.48</v>
      </c>
      <c r="K256" s="16">
        <v>9903.48</v>
      </c>
      <c r="L256" s="16">
        <v>9903.48</v>
      </c>
      <c r="M256" s="16">
        <v>9903.48</v>
      </c>
    </row>
    <row r="257" spans="1:7419" x14ac:dyDescent="0.25">
      <c r="A257" s="9" t="s">
        <v>255</v>
      </c>
      <c r="B257" s="11">
        <v>34914.239999999998</v>
      </c>
      <c r="C257" s="12">
        <v>34914.239999999998</v>
      </c>
      <c r="D257" s="11">
        <v>34914.239999999998</v>
      </c>
      <c r="E257" s="12">
        <v>35121.58</v>
      </c>
      <c r="F257" s="11">
        <v>35291.370000000003</v>
      </c>
      <c r="G257" s="12">
        <v>35605.81</v>
      </c>
      <c r="H257" s="11">
        <v>34772.660000000003</v>
      </c>
      <c r="I257" s="13">
        <v>34772.660000000003</v>
      </c>
      <c r="J257" s="13">
        <v>35224.67</v>
      </c>
      <c r="K257" s="13">
        <v>35339.22</v>
      </c>
      <c r="L257" s="13">
        <v>35820.519999999997</v>
      </c>
      <c r="M257" s="13">
        <v>35820.519999999997</v>
      </c>
    </row>
    <row r="258" spans="1:7419" x14ac:dyDescent="0.25">
      <c r="A258" s="5" t="s">
        <v>256</v>
      </c>
      <c r="B258" s="14">
        <v>16706.75</v>
      </c>
      <c r="C258" s="15">
        <v>16706.75</v>
      </c>
      <c r="D258" s="14">
        <v>16706.75</v>
      </c>
      <c r="E258" s="15">
        <v>16091.44</v>
      </c>
      <c r="F258" s="14">
        <v>16091.44</v>
      </c>
      <c r="G258" s="15">
        <v>16091.44</v>
      </c>
      <c r="H258" s="14">
        <v>16706.75</v>
      </c>
      <c r="I258" s="16">
        <v>16706.75</v>
      </c>
      <c r="J258" s="16">
        <v>16706.75</v>
      </c>
      <c r="K258" s="16">
        <v>16706.75</v>
      </c>
      <c r="L258" s="16">
        <v>16706.75</v>
      </c>
      <c r="M258" s="16">
        <v>16706.75</v>
      </c>
    </row>
    <row r="259" spans="1:7419" ht="25.5" x14ac:dyDescent="0.25">
      <c r="A259" s="9" t="s">
        <v>257</v>
      </c>
      <c r="B259" s="11">
        <v>6619.21</v>
      </c>
      <c r="C259" s="12">
        <v>6619.21</v>
      </c>
      <c r="D259" s="11">
        <v>6509.74</v>
      </c>
      <c r="E259" s="12">
        <v>6509.74</v>
      </c>
      <c r="F259" s="11">
        <v>6509.74</v>
      </c>
      <c r="G259" s="12">
        <v>6527.72</v>
      </c>
      <c r="H259" s="11">
        <v>6527.72</v>
      </c>
      <c r="I259" s="13">
        <v>5666.28</v>
      </c>
      <c r="J259" s="13">
        <v>5666.28</v>
      </c>
      <c r="K259" s="13">
        <v>5666.28</v>
      </c>
      <c r="L259" s="13">
        <v>5824.41</v>
      </c>
      <c r="M259" s="13">
        <v>5824.41</v>
      </c>
    </row>
    <row r="260" spans="1:7419" s="3" customFormat="1" ht="26.25" thickBot="1" x14ac:dyDescent="0.3">
      <c r="A260" s="5" t="s">
        <v>258</v>
      </c>
      <c r="B260" s="14">
        <v>22384.23</v>
      </c>
      <c r="C260" s="15">
        <v>22506.93</v>
      </c>
      <c r="D260" s="14">
        <v>23290.33</v>
      </c>
      <c r="E260" s="15">
        <v>23290.33</v>
      </c>
      <c r="F260" s="14">
        <v>23025.56</v>
      </c>
      <c r="G260" s="15">
        <v>22429.46</v>
      </c>
      <c r="H260" s="14">
        <v>22631.95</v>
      </c>
      <c r="I260" s="16">
        <v>22631.95</v>
      </c>
      <c r="J260" s="16">
        <v>22971.98</v>
      </c>
      <c r="K260" s="16">
        <v>22971.98</v>
      </c>
      <c r="L260" s="16">
        <v>23563.94</v>
      </c>
      <c r="M260" s="16">
        <v>23563.94</v>
      </c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  <c r="JD260"/>
      <c r="JE260"/>
      <c r="JF260"/>
      <c r="JG260"/>
      <c r="JH260"/>
      <c r="JI260"/>
      <c r="JJ260"/>
      <c r="JK260"/>
      <c r="JL260"/>
      <c r="JM260"/>
      <c r="JN260"/>
      <c r="JO260"/>
      <c r="JP260"/>
      <c r="JQ260"/>
      <c r="JR260"/>
      <c r="JS260"/>
      <c r="JT260"/>
      <c r="JU260"/>
      <c r="JV260"/>
      <c r="JW260"/>
      <c r="JX260"/>
      <c r="JY260"/>
      <c r="JZ260"/>
      <c r="KA260"/>
      <c r="KB260"/>
      <c r="KC260"/>
      <c r="KD260"/>
      <c r="KE260"/>
      <c r="KF260"/>
      <c r="KG260"/>
      <c r="KH260"/>
      <c r="KI260"/>
      <c r="KJ260"/>
      <c r="KK260"/>
      <c r="KL260"/>
      <c r="KM260"/>
      <c r="KN260"/>
      <c r="KO260"/>
      <c r="KP260"/>
      <c r="KQ260"/>
      <c r="KR260"/>
      <c r="KS260"/>
      <c r="KT260"/>
      <c r="KU260"/>
      <c r="KV260"/>
      <c r="KW260"/>
      <c r="KX260"/>
      <c r="KY260"/>
      <c r="KZ260"/>
      <c r="LA260"/>
      <c r="LB260"/>
      <c r="LC260"/>
      <c r="LD260"/>
      <c r="LE260"/>
      <c r="LF260"/>
      <c r="LG260"/>
      <c r="LH260"/>
      <c r="LI260"/>
      <c r="LJ260"/>
      <c r="LK260"/>
      <c r="LL260"/>
      <c r="LM260"/>
      <c r="LN260"/>
      <c r="LO260"/>
      <c r="LP260"/>
      <c r="LQ260"/>
      <c r="LR260"/>
      <c r="LS260"/>
      <c r="LT260"/>
      <c r="LU260"/>
      <c r="LV260"/>
      <c r="LW260"/>
      <c r="LX260"/>
      <c r="LY260"/>
      <c r="LZ260"/>
      <c r="MA260"/>
      <c r="MB260"/>
      <c r="MC260"/>
      <c r="MD260"/>
      <c r="ME260"/>
      <c r="MF260"/>
      <c r="MG260"/>
      <c r="MH260"/>
      <c r="MI260"/>
      <c r="MJ260"/>
      <c r="MK260"/>
      <c r="ML260"/>
      <c r="MM260"/>
      <c r="MN260"/>
      <c r="MO260"/>
      <c r="MP260"/>
      <c r="MQ260"/>
      <c r="MR260"/>
      <c r="MS260"/>
      <c r="MT260"/>
      <c r="MU260"/>
      <c r="MV260"/>
      <c r="MW260"/>
      <c r="MX260"/>
      <c r="MY260"/>
      <c r="MZ260"/>
      <c r="NA260"/>
      <c r="NB260"/>
      <c r="NC260"/>
      <c r="ND260"/>
      <c r="NE260"/>
      <c r="NF260"/>
      <c r="NG260"/>
      <c r="NH260"/>
      <c r="NI260"/>
      <c r="NJ260"/>
      <c r="NK260"/>
      <c r="NL260"/>
      <c r="NM260"/>
      <c r="NN260"/>
      <c r="NO260"/>
      <c r="NP260"/>
      <c r="NQ260"/>
      <c r="NR260"/>
      <c r="NS260"/>
      <c r="NT260"/>
      <c r="NU260"/>
      <c r="NV260"/>
      <c r="NW260"/>
      <c r="NX260"/>
      <c r="NY260"/>
      <c r="NZ260"/>
      <c r="OA260"/>
      <c r="OB260"/>
      <c r="OC260"/>
      <c r="OD260"/>
      <c r="OE260"/>
      <c r="OF260"/>
      <c r="OG260"/>
      <c r="OH260"/>
      <c r="OI260"/>
      <c r="OJ260"/>
      <c r="OK260"/>
      <c r="OL260"/>
      <c r="OM260"/>
      <c r="ON260"/>
      <c r="OO260"/>
      <c r="OP260"/>
      <c r="OQ260"/>
      <c r="OR260"/>
      <c r="OS260"/>
      <c r="OT260"/>
      <c r="OU260"/>
      <c r="OV260"/>
      <c r="OW260"/>
      <c r="OX260"/>
      <c r="OY260"/>
      <c r="OZ260"/>
      <c r="PA260"/>
      <c r="PB260"/>
      <c r="PC260"/>
      <c r="PD260"/>
      <c r="PE260"/>
      <c r="PF260"/>
      <c r="PG260"/>
      <c r="PH260"/>
      <c r="PI260"/>
      <c r="PJ260"/>
      <c r="PK260"/>
      <c r="PL260"/>
      <c r="PM260"/>
      <c r="PN260"/>
      <c r="PO260"/>
      <c r="PP260"/>
      <c r="PQ260"/>
      <c r="PR260"/>
      <c r="PS260"/>
      <c r="PT260"/>
      <c r="PU260"/>
      <c r="PV260"/>
      <c r="PW260"/>
      <c r="PX260"/>
      <c r="PY260"/>
      <c r="PZ260"/>
      <c r="QA260"/>
      <c r="QB260"/>
      <c r="QC260"/>
      <c r="QD260"/>
      <c r="QE260"/>
      <c r="QF260"/>
      <c r="QG260"/>
      <c r="QH260"/>
      <c r="QI260"/>
      <c r="QJ260"/>
      <c r="QK260"/>
      <c r="QL260"/>
      <c r="QM260"/>
      <c r="QN260"/>
      <c r="QO260"/>
      <c r="QP260"/>
      <c r="QQ260"/>
      <c r="QR260"/>
      <c r="QS260"/>
      <c r="QT260"/>
      <c r="QU260"/>
      <c r="QV260"/>
      <c r="QW260"/>
      <c r="QX260"/>
      <c r="QY260"/>
      <c r="QZ260"/>
      <c r="RA260"/>
      <c r="RB260"/>
      <c r="RC260"/>
      <c r="RD260"/>
      <c r="RE260"/>
      <c r="RF260"/>
      <c r="RG260"/>
      <c r="RH260"/>
      <c r="RI260"/>
      <c r="RJ260"/>
      <c r="RK260"/>
      <c r="RL260"/>
      <c r="RM260"/>
      <c r="RN260"/>
      <c r="RO260"/>
      <c r="RP260"/>
      <c r="RQ260"/>
      <c r="RR260"/>
      <c r="RS260"/>
      <c r="RT260"/>
      <c r="RU260"/>
      <c r="RV260"/>
      <c r="RW260"/>
      <c r="RX260"/>
      <c r="RY260"/>
      <c r="RZ260"/>
      <c r="SA260"/>
      <c r="SB260"/>
      <c r="SC260"/>
      <c r="SD260"/>
      <c r="SE260"/>
      <c r="SF260"/>
      <c r="SG260"/>
      <c r="SH260"/>
      <c r="SI260"/>
      <c r="SJ260"/>
      <c r="SK260"/>
      <c r="SL260"/>
      <c r="SM260"/>
      <c r="SN260"/>
      <c r="SO260"/>
      <c r="SP260"/>
      <c r="SQ260"/>
      <c r="SR260"/>
      <c r="SS260"/>
      <c r="ST260"/>
      <c r="SU260"/>
      <c r="SV260"/>
      <c r="SW260"/>
      <c r="SX260"/>
      <c r="SY260"/>
      <c r="SZ260"/>
      <c r="TA260"/>
      <c r="TB260"/>
      <c r="TC260"/>
      <c r="TD260"/>
      <c r="TE260"/>
      <c r="TF260"/>
      <c r="TG260"/>
      <c r="TH260"/>
      <c r="TI260"/>
      <c r="TJ260"/>
      <c r="TK260"/>
      <c r="TL260"/>
      <c r="TM260"/>
      <c r="TN260"/>
      <c r="TO260"/>
      <c r="TP260"/>
      <c r="TQ260"/>
      <c r="TR260"/>
      <c r="TS260"/>
      <c r="TT260"/>
      <c r="TU260"/>
      <c r="TV260"/>
      <c r="TW260"/>
      <c r="TX260"/>
      <c r="TY260"/>
      <c r="TZ260"/>
      <c r="UA260"/>
      <c r="UB260"/>
      <c r="UC260"/>
      <c r="UD260"/>
      <c r="UE260"/>
      <c r="UF260"/>
      <c r="UG260"/>
      <c r="UH260"/>
      <c r="UI260"/>
      <c r="UJ260"/>
      <c r="UK260"/>
      <c r="UL260"/>
      <c r="UM260"/>
      <c r="UN260"/>
      <c r="UO260"/>
      <c r="UP260"/>
      <c r="UQ260"/>
      <c r="UR260"/>
      <c r="US260"/>
      <c r="UT260"/>
      <c r="UU260"/>
      <c r="UV260"/>
      <c r="UW260"/>
      <c r="UX260"/>
      <c r="UY260"/>
      <c r="UZ260"/>
      <c r="VA260"/>
      <c r="VB260"/>
      <c r="VC260"/>
      <c r="VD260"/>
      <c r="VE260"/>
      <c r="VF260"/>
      <c r="VG260"/>
      <c r="VH260"/>
      <c r="VI260"/>
      <c r="VJ260"/>
      <c r="VK260"/>
      <c r="VL260"/>
      <c r="VM260"/>
      <c r="VN260"/>
      <c r="VO260"/>
      <c r="VP260"/>
      <c r="VQ260"/>
      <c r="VR260"/>
      <c r="VS260"/>
      <c r="VT260"/>
      <c r="VU260"/>
      <c r="VV260"/>
      <c r="VW260"/>
      <c r="VX260"/>
      <c r="VY260"/>
      <c r="VZ260"/>
      <c r="WA260"/>
      <c r="WB260"/>
      <c r="WC260"/>
      <c r="WD260"/>
      <c r="WE260"/>
      <c r="WF260"/>
      <c r="WG260"/>
      <c r="WH260"/>
      <c r="WI260"/>
      <c r="WJ260"/>
      <c r="WK260"/>
      <c r="WL260"/>
      <c r="WM260"/>
      <c r="WN260"/>
      <c r="WO260"/>
      <c r="WP260"/>
      <c r="WQ260"/>
      <c r="WR260"/>
      <c r="WS260"/>
      <c r="WT260"/>
      <c r="WU260"/>
      <c r="WV260"/>
      <c r="WW260"/>
      <c r="WX260"/>
      <c r="WY260"/>
      <c r="WZ260"/>
      <c r="XA260"/>
      <c r="XB260"/>
      <c r="XC260"/>
      <c r="XD260"/>
      <c r="XE260"/>
      <c r="XF260"/>
      <c r="XG260"/>
      <c r="XH260"/>
      <c r="XI260"/>
      <c r="XJ260"/>
      <c r="XK260"/>
      <c r="XL260"/>
      <c r="XM260"/>
      <c r="XN260"/>
      <c r="XO260"/>
      <c r="XP260"/>
      <c r="XQ260"/>
      <c r="XR260"/>
      <c r="XS260"/>
      <c r="XT260"/>
      <c r="XU260"/>
      <c r="XV260"/>
      <c r="XW260"/>
      <c r="XX260"/>
      <c r="XY260"/>
      <c r="XZ260"/>
      <c r="YA260"/>
      <c r="YB260"/>
      <c r="YC260"/>
      <c r="YD260"/>
      <c r="YE260"/>
      <c r="YF260"/>
      <c r="YG260"/>
      <c r="YH260"/>
      <c r="YI260"/>
      <c r="YJ260"/>
      <c r="YK260"/>
      <c r="YL260"/>
      <c r="YM260"/>
      <c r="YN260"/>
      <c r="YO260"/>
      <c r="YP260"/>
      <c r="YQ260"/>
      <c r="YR260"/>
      <c r="YS260"/>
      <c r="YT260"/>
      <c r="YU260"/>
      <c r="YV260"/>
      <c r="YW260"/>
      <c r="YX260"/>
      <c r="YY260"/>
      <c r="YZ260"/>
      <c r="ZA260"/>
      <c r="ZB260"/>
      <c r="ZC260"/>
      <c r="ZD260"/>
      <c r="ZE260"/>
      <c r="ZF260"/>
      <c r="ZG260"/>
      <c r="ZH260"/>
      <c r="ZI260"/>
      <c r="ZJ260"/>
      <c r="ZK260"/>
      <c r="ZL260"/>
      <c r="ZM260"/>
      <c r="ZN260"/>
      <c r="ZO260"/>
      <c r="ZP260"/>
      <c r="ZQ260"/>
      <c r="ZR260"/>
      <c r="ZS260"/>
      <c r="ZT260"/>
      <c r="ZU260"/>
      <c r="ZV260"/>
      <c r="ZW260"/>
      <c r="ZX260"/>
      <c r="ZY260"/>
      <c r="ZZ260"/>
      <c r="AAA260"/>
      <c r="AAB260"/>
      <c r="AAC260"/>
      <c r="AAD260"/>
      <c r="AAE260"/>
      <c r="AAF260"/>
      <c r="AAG260"/>
      <c r="AAH260"/>
      <c r="AAI260"/>
      <c r="AAJ260"/>
      <c r="AAK260"/>
      <c r="AAL260"/>
      <c r="AAM260"/>
      <c r="AAN260"/>
      <c r="AAO260"/>
      <c r="AAP260"/>
      <c r="AAQ260"/>
      <c r="AAR260"/>
      <c r="AAS260"/>
      <c r="AAT260"/>
      <c r="AAU260"/>
      <c r="AAV260"/>
      <c r="AAW260"/>
      <c r="AAX260"/>
      <c r="AAY260"/>
      <c r="AAZ260"/>
      <c r="ABA260"/>
      <c r="ABB260"/>
      <c r="ABC260"/>
      <c r="ABD260"/>
      <c r="ABE260"/>
      <c r="ABF260"/>
      <c r="ABG260"/>
      <c r="ABH260"/>
      <c r="ABI260"/>
      <c r="ABJ260"/>
      <c r="ABK260"/>
      <c r="ABL260"/>
      <c r="ABM260"/>
      <c r="ABN260"/>
      <c r="ABO260"/>
      <c r="ABP260"/>
      <c r="ABQ260"/>
      <c r="ABR260"/>
      <c r="ABS260"/>
      <c r="ABT260"/>
      <c r="ABU260"/>
      <c r="ABV260"/>
      <c r="ABW260"/>
      <c r="ABX260"/>
      <c r="ABY260"/>
      <c r="ABZ260"/>
      <c r="ACA260"/>
      <c r="ACB260"/>
      <c r="ACC260"/>
      <c r="ACD260"/>
      <c r="ACE260"/>
      <c r="ACF260"/>
      <c r="ACG260"/>
      <c r="ACH260"/>
      <c r="ACI260"/>
      <c r="ACJ260"/>
      <c r="ACK260"/>
      <c r="ACL260"/>
      <c r="ACM260"/>
      <c r="ACN260"/>
      <c r="ACO260"/>
      <c r="ACP260"/>
      <c r="ACQ260"/>
      <c r="ACR260"/>
      <c r="ACS260"/>
      <c r="ACT260"/>
      <c r="ACU260"/>
      <c r="ACV260"/>
      <c r="ACW260"/>
      <c r="ACX260"/>
      <c r="ACY260"/>
      <c r="ACZ260"/>
      <c r="ADA260"/>
      <c r="ADB260"/>
      <c r="ADC260"/>
      <c r="ADD260"/>
      <c r="ADE260"/>
      <c r="ADF260"/>
      <c r="ADG260"/>
      <c r="ADH260"/>
      <c r="ADI260"/>
      <c r="ADJ260"/>
      <c r="ADK260"/>
      <c r="ADL260"/>
      <c r="ADM260"/>
      <c r="ADN260"/>
      <c r="ADO260"/>
      <c r="ADP260"/>
      <c r="ADQ260"/>
      <c r="ADR260"/>
      <c r="ADS260"/>
      <c r="ADT260"/>
      <c r="ADU260"/>
      <c r="ADV260"/>
      <c r="ADW260"/>
      <c r="ADX260"/>
      <c r="ADY260"/>
      <c r="ADZ260"/>
      <c r="AEA260"/>
      <c r="AEB260"/>
      <c r="AEC260"/>
      <c r="AED260"/>
      <c r="AEE260"/>
      <c r="AEF260"/>
      <c r="AEG260"/>
      <c r="AEH260"/>
      <c r="AEI260"/>
      <c r="AEJ260"/>
      <c r="AEK260"/>
      <c r="AEL260"/>
      <c r="AEM260"/>
      <c r="AEN260"/>
      <c r="AEO260"/>
      <c r="AEP260"/>
      <c r="AEQ260"/>
      <c r="AER260"/>
      <c r="AES260"/>
      <c r="AET260"/>
      <c r="AEU260"/>
      <c r="AEV260"/>
      <c r="AEW260"/>
      <c r="AEX260"/>
      <c r="AEY260"/>
      <c r="AEZ260"/>
      <c r="AFA260"/>
      <c r="AFB260"/>
      <c r="AFC260"/>
      <c r="AFD260"/>
      <c r="AFE260"/>
      <c r="AFF260"/>
      <c r="AFG260"/>
      <c r="AFH260"/>
      <c r="AFI260"/>
      <c r="AFJ260"/>
      <c r="AFK260"/>
      <c r="AFL260"/>
      <c r="AFM260"/>
      <c r="AFN260"/>
      <c r="AFO260"/>
      <c r="AFP260"/>
      <c r="AFQ260"/>
      <c r="AFR260"/>
      <c r="AFS260"/>
      <c r="AFT260"/>
      <c r="AFU260"/>
      <c r="AFV260"/>
      <c r="AFW260"/>
      <c r="AFX260"/>
      <c r="AFY260"/>
      <c r="AFZ260"/>
      <c r="AGA260"/>
      <c r="AGB260"/>
      <c r="AGC260"/>
      <c r="AGD260"/>
      <c r="AGE260"/>
      <c r="AGF260"/>
      <c r="AGG260"/>
      <c r="AGH260"/>
      <c r="AGI260"/>
      <c r="AGJ260"/>
      <c r="AGK260"/>
      <c r="AGL260"/>
      <c r="AGM260"/>
      <c r="AGN260"/>
      <c r="AGO260"/>
      <c r="AGP260"/>
      <c r="AGQ260"/>
      <c r="AGR260"/>
      <c r="AGS260"/>
      <c r="AGT260"/>
      <c r="AGU260"/>
      <c r="AGV260"/>
      <c r="AGW260"/>
      <c r="AGX260"/>
      <c r="AGY260"/>
      <c r="AGZ260"/>
      <c r="AHA260"/>
      <c r="AHB260"/>
      <c r="AHC260"/>
      <c r="AHD260"/>
      <c r="AHE260"/>
      <c r="AHF260"/>
      <c r="AHG260"/>
      <c r="AHH260"/>
      <c r="AHI260"/>
      <c r="AHJ260"/>
      <c r="AHK260"/>
      <c r="AHL260"/>
      <c r="AHM260"/>
      <c r="AHN260"/>
      <c r="AHO260"/>
      <c r="AHP260"/>
      <c r="AHQ260"/>
      <c r="AHR260"/>
      <c r="AHS260"/>
      <c r="AHT260"/>
      <c r="AHU260"/>
      <c r="AHV260"/>
      <c r="AHW260"/>
      <c r="AHX260"/>
      <c r="AHY260"/>
      <c r="AHZ260"/>
      <c r="AIA260"/>
      <c r="AIB260"/>
      <c r="AIC260"/>
      <c r="AID260"/>
      <c r="AIE260"/>
      <c r="AIF260"/>
      <c r="AIG260"/>
      <c r="AIH260"/>
      <c r="AII260"/>
      <c r="AIJ260"/>
      <c r="AIK260"/>
      <c r="AIL260"/>
      <c r="AIM260"/>
      <c r="AIN260"/>
      <c r="AIO260"/>
      <c r="AIP260"/>
      <c r="AIQ260"/>
      <c r="AIR260"/>
      <c r="AIS260"/>
      <c r="AIT260"/>
      <c r="AIU260"/>
      <c r="AIV260"/>
      <c r="AIW260"/>
      <c r="AIX260"/>
      <c r="AIY260"/>
      <c r="AIZ260"/>
      <c r="AJA260"/>
      <c r="AJB260"/>
      <c r="AJC260"/>
      <c r="AJD260"/>
      <c r="AJE260"/>
      <c r="AJF260"/>
      <c r="AJG260"/>
      <c r="AJH260"/>
      <c r="AJI260"/>
      <c r="AJJ260"/>
      <c r="AJK260"/>
      <c r="AJL260"/>
      <c r="AJM260"/>
      <c r="AJN260"/>
      <c r="AJO260"/>
      <c r="AJP260"/>
      <c r="AJQ260"/>
      <c r="AJR260"/>
      <c r="AJS260"/>
      <c r="AJT260"/>
      <c r="AJU260"/>
      <c r="AJV260"/>
      <c r="AJW260"/>
      <c r="AJX260"/>
      <c r="AJY260"/>
      <c r="AJZ260"/>
      <c r="AKA260"/>
      <c r="AKB260"/>
      <c r="AKC260"/>
      <c r="AKD260"/>
      <c r="AKE260"/>
      <c r="AKF260"/>
      <c r="AKG260"/>
      <c r="AKH260"/>
      <c r="AKI260"/>
      <c r="AKJ260"/>
      <c r="AKK260"/>
      <c r="AKL260"/>
      <c r="AKM260"/>
      <c r="AKN260"/>
      <c r="AKO260"/>
      <c r="AKP260"/>
      <c r="AKQ260"/>
      <c r="AKR260"/>
      <c r="AKS260"/>
      <c r="AKT260"/>
      <c r="AKU260"/>
      <c r="AKV260"/>
      <c r="AKW260"/>
      <c r="AKX260"/>
      <c r="AKY260"/>
      <c r="AKZ260"/>
      <c r="ALA260"/>
      <c r="ALB260"/>
      <c r="ALC260"/>
      <c r="ALD260"/>
      <c r="ALE260"/>
      <c r="ALF260"/>
      <c r="ALG260"/>
      <c r="ALH260"/>
      <c r="ALI260"/>
      <c r="ALJ260"/>
      <c r="ALK260"/>
      <c r="ALL260"/>
      <c r="ALM260"/>
      <c r="ALN260"/>
      <c r="ALO260"/>
      <c r="ALP260"/>
      <c r="ALQ260"/>
      <c r="ALR260"/>
      <c r="ALS260"/>
      <c r="ALT260"/>
      <c r="ALU260"/>
      <c r="ALV260"/>
      <c r="ALW260"/>
      <c r="ALX260"/>
      <c r="ALY260"/>
      <c r="ALZ260"/>
      <c r="AMA260"/>
      <c r="AMB260"/>
      <c r="AMC260"/>
      <c r="AMD260"/>
      <c r="AME260"/>
      <c r="AMF260"/>
      <c r="AMG260"/>
      <c r="AMH260"/>
      <c r="AMI260"/>
      <c r="AMJ260"/>
      <c r="AMK260"/>
      <c r="AML260"/>
      <c r="AMM260"/>
      <c r="AMN260"/>
      <c r="AMO260"/>
      <c r="AMP260"/>
      <c r="AMQ260"/>
      <c r="AMR260"/>
      <c r="AMS260"/>
      <c r="AMT260"/>
      <c r="AMU260"/>
      <c r="AMV260"/>
      <c r="AMW260"/>
      <c r="AMX260"/>
      <c r="AMY260"/>
      <c r="AMZ260"/>
      <c r="ANA260"/>
      <c r="ANB260"/>
      <c r="ANC260"/>
      <c r="AND260"/>
      <c r="ANE260"/>
      <c r="ANF260"/>
      <c r="ANG260"/>
      <c r="ANH260"/>
      <c r="ANI260"/>
      <c r="ANJ260"/>
      <c r="ANK260"/>
      <c r="ANL260"/>
      <c r="ANM260"/>
      <c r="ANN260"/>
      <c r="ANO260"/>
      <c r="ANP260"/>
      <c r="ANQ260"/>
      <c r="ANR260"/>
      <c r="ANS260"/>
      <c r="ANT260"/>
      <c r="ANU260"/>
      <c r="ANV260"/>
      <c r="ANW260"/>
      <c r="ANX260"/>
      <c r="ANY260"/>
      <c r="ANZ260"/>
      <c r="AOA260"/>
      <c r="AOB260"/>
      <c r="AOC260"/>
      <c r="AOD260"/>
      <c r="AOE260"/>
      <c r="AOF260"/>
      <c r="AOG260"/>
      <c r="AOH260"/>
      <c r="AOI260"/>
      <c r="AOJ260"/>
      <c r="AOK260"/>
      <c r="AOL260"/>
      <c r="AOM260"/>
      <c r="AON260"/>
      <c r="AOO260"/>
      <c r="AOP260"/>
      <c r="AOQ260"/>
      <c r="AOR260"/>
      <c r="AOS260"/>
      <c r="AOT260"/>
      <c r="AOU260"/>
      <c r="AOV260"/>
      <c r="AOW260"/>
      <c r="AOX260"/>
      <c r="AOY260"/>
      <c r="AOZ260"/>
      <c r="APA260"/>
      <c r="APB260"/>
      <c r="APC260"/>
      <c r="APD260"/>
      <c r="APE260"/>
      <c r="APF260"/>
      <c r="APG260"/>
      <c r="APH260"/>
      <c r="API260"/>
      <c r="APJ260"/>
      <c r="APK260"/>
      <c r="APL260"/>
      <c r="APM260"/>
      <c r="APN260"/>
      <c r="APO260"/>
      <c r="APP260"/>
      <c r="APQ260"/>
      <c r="APR260"/>
      <c r="APS260"/>
      <c r="APT260"/>
      <c r="APU260"/>
      <c r="APV260"/>
      <c r="APW260"/>
      <c r="APX260"/>
      <c r="APY260"/>
      <c r="APZ260"/>
      <c r="AQA260"/>
      <c r="AQB260"/>
      <c r="AQC260"/>
      <c r="AQD260"/>
      <c r="AQE260"/>
      <c r="AQF260"/>
      <c r="AQG260"/>
      <c r="AQH260"/>
      <c r="AQI260"/>
      <c r="AQJ260"/>
      <c r="AQK260"/>
      <c r="AQL260"/>
      <c r="AQM260"/>
      <c r="AQN260"/>
      <c r="AQO260"/>
      <c r="AQP260"/>
      <c r="AQQ260"/>
      <c r="AQR260"/>
      <c r="AQS260"/>
      <c r="AQT260"/>
      <c r="AQU260"/>
      <c r="AQV260"/>
      <c r="AQW260"/>
      <c r="AQX260"/>
      <c r="AQY260"/>
      <c r="AQZ260"/>
      <c r="ARA260"/>
      <c r="ARB260"/>
      <c r="ARC260"/>
      <c r="ARD260"/>
      <c r="ARE260"/>
      <c r="ARF260"/>
      <c r="ARG260"/>
      <c r="ARH260"/>
      <c r="ARI260"/>
      <c r="ARJ260"/>
      <c r="ARK260"/>
      <c r="ARL260"/>
      <c r="ARM260"/>
      <c r="ARN260"/>
      <c r="ARO260"/>
      <c r="ARP260"/>
      <c r="ARQ260"/>
      <c r="ARR260"/>
      <c r="ARS260"/>
      <c r="ART260"/>
      <c r="ARU260"/>
      <c r="ARV260"/>
      <c r="ARW260"/>
      <c r="ARX260"/>
      <c r="ARY260"/>
      <c r="ARZ260"/>
      <c r="ASA260"/>
      <c r="ASB260"/>
      <c r="ASC260"/>
      <c r="ASD260"/>
      <c r="ASE260"/>
      <c r="ASF260"/>
      <c r="ASG260"/>
      <c r="ASH260"/>
      <c r="ASI260"/>
      <c r="ASJ260"/>
      <c r="ASK260"/>
      <c r="ASL260"/>
      <c r="ASM260"/>
      <c r="ASN260"/>
      <c r="ASO260"/>
      <c r="ASP260"/>
      <c r="ASQ260"/>
      <c r="ASR260"/>
      <c r="ASS260"/>
      <c r="AST260"/>
      <c r="ASU260"/>
      <c r="ASV260"/>
      <c r="ASW260"/>
      <c r="ASX260"/>
      <c r="ASY260"/>
      <c r="ASZ260"/>
      <c r="ATA260"/>
      <c r="ATB260"/>
      <c r="ATC260"/>
      <c r="ATD260"/>
      <c r="ATE260"/>
      <c r="ATF260"/>
      <c r="ATG260"/>
      <c r="ATH260"/>
      <c r="ATI260"/>
      <c r="ATJ260"/>
      <c r="ATK260"/>
      <c r="ATL260"/>
      <c r="ATM260"/>
      <c r="ATN260"/>
      <c r="ATO260"/>
      <c r="ATP260"/>
      <c r="ATQ260"/>
      <c r="ATR260"/>
      <c r="ATS260"/>
      <c r="ATT260"/>
      <c r="ATU260"/>
      <c r="ATV260"/>
      <c r="ATW260"/>
      <c r="ATX260"/>
      <c r="ATY260"/>
      <c r="ATZ260"/>
      <c r="AUA260"/>
      <c r="AUB260"/>
      <c r="AUC260"/>
      <c r="AUD260"/>
      <c r="AUE260"/>
      <c r="AUF260"/>
      <c r="AUG260"/>
      <c r="AUH260"/>
      <c r="AUI260"/>
      <c r="AUJ260"/>
      <c r="AUK260"/>
      <c r="AUL260"/>
      <c r="AUM260"/>
      <c r="AUN260"/>
      <c r="AUO260"/>
      <c r="AUP260"/>
      <c r="AUQ260"/>
      <c r="AUR260"/>
      <c r="AUS260"/>
      <c r="AUT260"/>
      <c r="AUU260"/>
      <c r="AUV260"/>
      <c r="AUW260"/>
      <c r="AUX260"/>
      <c r="AUY260"/>
      <c r="AUZ260"/>
      <c r="AVA260"/>
      <c r="AVB260"/>
      <c r="AVC260"/>
      <c r="AVD260"/>
      <c r="AVE260"/>
      <c r="AVF260"/>
      <c r="AVG260"/>
      <c r="AVH260"/>
      <c r="AVI260"/>
      <c r="AVJ260"/>
      <c r="AVK260"/>
      <c r="AVL260"/>
      <c r="AVM260"/>
      <c r="AVN260"/>
      <c r="AVO260"/>
      <c r="AVP260"/>
      <c r="AVQ260"/>
      <c r="AVR260"/>
      <c r="AVS260"/>
      <c r="AVT260"/>
      <c r="AVU260"/>
      <c r="AVV260"/>
      <c r="AVW260"/>
      <c r="AVX260"/>
      <c r="AVY260"/>
      <c r="AVZ260"/>
      <c r="AWA260"/>
      <c r="AWB260"/>
      <c r="AWC260"/>
      <c r="AWD260"/>
      <c r="AWE260"/>
      <c r="AWF260"/>
      <c r="AWG260"/>
      <c r="AWH260"/>
      <c r="AWI260"/>
      <c r="AWJ260"/>
      <c r="AWK260"/>
      <c r="AWL260"/>
      <c r="AWM260"/>
      <c r="AWN260"/>
      <c r="AWO260"/>
      <c r="AWP260"/>
      <c r="AWQ260"/>
      <c r="AWR260"/>
      <c r="AWS260"/>
      <c r="AWT260"/>
      <c r="AWU260"/>
      <c r="AWV260"/>
      <c r="AWW260"/>
      <c r="AWX260"/>
      <c r="AWY260"/>
      <c r="AWZ260"/>
      <c r="AXA260"/>
      <c r="AXB260"/>
      <c r="AXC260"/>
      <c r="AXD260"/>
      <c r="AXE260"/>
      <c r="AXF260"/>
      <c r="AXG260"/>
      <c r="AXH260"/>
      <c r="AXI260"/>
      <c r="AXJ260"/>
      <c r="AXK260"/>
      <c r="AXL260"/>
      <c r="AXM260"/>
      <c r="AXN260"/>
      <c r="AXO260"/>
      <c r="AXP260"/>
      <c r="AXQ260"/>
      <c r="AXR260"/>
      <c r="AXS260"/>
      <c r="AXT260"/>
      <c r="AXU260"/>
      <c r="AXV260"/>
      <c r="AXW260"/>
      <c r="AXX260"/>
      <c r="AXY260"/>
      <c r="AXZ260"/>
      <c r="AYA260"/>
      <c r="AYB260"/>
      <c r="AYC260"/>
      <c r="AYD260"/>
      <c r="AYE260"/>
      <c r="AYF260"/>
      <c r="AYG260"/>
      <c r="AYH260"/>
      <c r="AYI260"/>
      <c r="AYJ260"/>
      <c r="AYK260"/>
      <c r="AYL260"/>
      <c r="AYM260"/>
      <c r="AYN260"/>
      <c r="AYO260"/>
      <c r="AYP260"/>
      <c r="AYQ260"/>
      <c r="AYR260"/>
      <c r="AYS260"/>
      <c r="AYT260"/>
      <c r="AYU260"/>
      <c r="AYV260"/>
      <c r="AYW260"/>
      <c r="AYX260"/>
      <c r="AYY260"/>
      <c r="AYZ260"/>
      <c r="AZA260"/>
      <c r="AZB260"/>
      <c r="AZC260"/>
      <c r="AZD260"/>
      <c r="AZE260"/>
      <c r="AZF260"/>
      <c r="AZG260"/>
      <c r="AZH260"/>
      <c r="AZI260"/>
      <c r="AZJ260"/>
      <c r="AZK260"/>
      <c r="AZL260"/>
      <c r="AZM260"/>
      <c r="AZN260"/>
      <c r="AZO260"/>
      <c r="AZP260"/>
      <c r="AZQ260"/>
      <c r="AZR260"/>
      <c r="AZS260"/>
      <c r="AZT260"/>
      <c r="AZU260"/>
      <c r="AZV260"/>
      <c r="AZW260"/>
      <c r="AZX260"/>
      <c r="AZY260"/>
      <c r="AZZ260"/>
      <c r="BAA260"/>
      <c r="BAB260"/>
      <c r="BAC260"/>
      <c r="BAD260"/>
      <c r="BAE260"/>
      <c r="BAF260"/>
      <c r="BAG260"/>
      <c r="BAH260"/>
      <c r="BAI260"/>
      <c r="BAJ260"/>
      <c r="BAK260"/>
      <c r="BAL260"/>
      <c r="BAM260"/>
      <c r="BAN260"/>
      <c r="BAO260"/>
      <c r="BAP260"/>
      <c r="BAQ260"/>
      <c r="BAR260"/>
      <c r="BAS260"/>
      <c r="BAT260"/>
      <c r="BAU260"/>
      <c r="BAV260"/>
      <c r="BAW260"/>
      <c r="BAX260"/>
      <c r="BAY260"/>
      <c r="BAZ260"/>
      <c r="BBA260"/>
      <c r="BBB260"/>
      <c r="BBC260"/>
      <c r="BBD260"/>
      <c r="BBE260"/>
      <c r="BBF260"/>
      <c r="BBG260"/>
      <c r="BBH260"/>
      <c r="BBI260"/>
      <c r="BBJ260"/>
      <c r="BBK260"/>
      <c r="BBL260"/>
      <c r="BBM260"/>
      <c r="BBN260"/>
      <c r="BBO260"/>
      <c r="BBP260"/>
      <c r="BBQ260"/>
      <c r="BBR260"/>
      <c r="BBS260"/>
      <c r="BBT260"/>
      <c r="BBU260"/>
      <c r="BBV260"/>
      <c r="BBW260"/>
      <c r="BBX260"/>
      <c r="BBY260"/>
      <c r="BBZ260"/>
      <c r="BCA260"/>
      <c r="BCB260"/>
      <c r="BCC260"/>
      <c r="BCD260"/>
      <c r="BCE260"/>
      <c r="BCF260"/>
      <c r="BCG260"/>
      <c r="BCH260"/>
      <c r="BCI260"/>
      <c r="BCJ260"/>
      <c r="BCK260"/>
      <c r="BCL260"/>
      <c r="BCM260"/>
      <c r="BCN260"/>
      <c r="BCO260"/>
      <c r="BCP260"/>
      <c r="BCQ260"/>
      <c r="BCR260"/>
      <c r="BCS260"/>
      <c r="BCT260"/>
      <c r="BCU260"/>
      <c r="BCV260"/>
      <c r="BCW260"/>
      <c r="BCX260"/>
      <c r="BCY260"/>
      <c r="BCZ260"/>
      <c r="BDA260"/>
      <c r="BDB260"/>
      <c r="BDC260"/>
      <c r="BDD260"/>
      <c r="BDE260"/>
      <c r="BDF260"/>
      <c r="BDG260"/>
      <c r="BDH260"/>
      <c r="BDI260"/>
      <c r="BDJ260"/>
      <c r="BDK260"/>
      <c r="BDL260"/>
      <c r="BDM260"/>
      <c r="BDN260"/>
      <c r="BDO260"/>
      <c r="BDP260"/>
      <c r="BDQ260"/>
      <c r="BDR260"/>
      <c r="BDS260"/>
      <c r="BDT260"/>
      <c r="BDU260"/>
      <c r="BDV260"/>
      <c r="BDW260"/>
      <c r="BDX260"/>
      <c r="BDY260"/>
      <c r="BDZ260"/>
      <c r="BEA260"/>
      <c r="BEB260"/>
      <c r="BEC260"/>
      <c r="BED260"/>
      <c r="BEE260"/>
      <c r="BEF260"/>
      <c r="BEG260"/>
      <c r="BEH260"/>
      <c r="BEI260"/>
      <c r="BEJ260"/>
      <c r="BEK260"/>
      <c r="BEL260"/>
      <c r="BEM260"/>
      <c r="BEN260"/>
      <c r="BEO260"/>
      <c r="BEP260"/>
      <c r="BEQ260"/>
      <c r="BER260"/>
      <c r="BES260"/>
      <c r="BET260"/>
      <c r="BEU260"/>
      <c r="BEV260"/>
      <c r="BEW260"/>
      <c r="BEX260"/>
      <c r="BEY260"/>
      <c r="BEZ260"/>
      <c r="BFA260"/>
      <c r="BFB260"/>
      <c r="BFC260"/>
      <c r="BFD260"/>
      <c r="BFE260"/>
      <c r="BFF260"/>
      <c r="BFG260"/>
      <c r="BFH260"/>
      <c r="BFI260"/>
      <c r="BFJ260"/>
      <c r="BFK260"/>
      <c r="BFL260"/>
      <c r="BFM260"/>
      <c r="BFN260"/>
      <c r="BFO260"/>
      <c r="BFP260"/>
      <c r="BFQ260"/>
      <c r="BFR260"/>
      <c r="BFS260"/>
      <c r="BFT260"/>
      <c r="BFU260"/>
      <c r="BFV260"/>
      <c r="BFW260"/>
      <c r="BFX260"/>
      <c r="BFY260"/>
      <c r="BFZ260"/>
      <c r="BGA260"/>
      <c r="BGB260"/>
      <c r="BGC260"/>
      <c r="BGD260"/>
      <c r="BGE260"/>
      <c r="BGF260"/>
      <c r="BGG260"/>
      <c r="BGH260"/>
      <c r="BGI260"/>
      <c r="BGJ260"/>
      <c r="BGK260"/>
      <c r="BGL260"/>
      <c r="BGM260"/>
      <c r="BGN260"/>
      <c r="BGO260"/>
      <c r="BGP260"/>
      <c r="BGQ260"/>
      <c r="BGR260"/>
      <c r="BGS260"/>
      <c r="BGT260"/>
      <c r="BGU260"/>
      <c r="BGV260"/>
      <c r="BGW260"/>
      <c r="BGX260"/>
      <c r="BGY260"/>
      <c r="BGZ260"/>
      <c r="BHA260"/>
      <c r="BHB260"/>
      <c r="BHC260"/>
      <c r="BHD260"/>
      <c r="BHE260"/>
      <c r="BHF260"/>
      <c r="BHG260"/>
      <c r="BHH260"/>
      <c r="BHI260"/>
      <c r="BHJ260"/>
      <c r="BHK260"/>
      <c r="BHL260"/>
      <c r="BHM260"/>
      <c r="BHN260"/>
      <c r="BHO260"/>
      <c r="BHP260"/>
      <c r="BHQ260"/>
      <c r="BHR260"/>
      <c r="BHS260"/>
      <c r="BHT260"/>
      <c r="BHU260"/>
      <c r="BHV260"/>
      <c r="BHW260"/>
      <c r="BHX260"/>
      <c r="BHY260"/>
      <c r="BHZ260"/>
      <c r="BIA260"/>
      <c r="BIB260"/>
      <c r="BIC260"/>
      <c r="BID260"/>
      <c r="BIE260"/>
      <c r="BIF260"/>
      <c r="BIG260"/>
      <c r="BIH260"/>
      <c r="BII260"/>
      <c r="BIJ260"/>
      <c r="BIK260"/>
      <c r="BIL260"/>
      <c r="BIM260"/>
      <c r="BIN260"/>
      <c r="BIO260"/>
      <c r="BIP260"/>
      <c r="BIQ260"/>
      <c r="BIR260"/>
      <c r="BIS260"/>
      <c r="BIT260"/>
      <c r="BIU260"/>
      <c r="BIV260"/>
      <c r="BIW260"/>
      <c r="BIX260"/>
      <c r="BIY260"/>
      <c r="BIZ260"/>
      <c r="BJA260"/>
      <c r="BJB260"/>
      <c r="BJC260"/>
      <c r="BJD260"/>
      <c r="BJE260"/>
      <c r="BJF260"/>
      <c r="BJG260"/>
      <c r="BJH260"/>
      <c r="BJI260"/>
      <c r="BJJ260"/>
      <c r="BJK260"/>
      <c r="BJL260"/>
      <c r="BJM260"/>
      <c r="BJN260"/>
      <c r="BJO260"/>
      <c r="BJP260"/>
      <c r="BJQ260"/>
      <c r="BJR260"/>
      <c r="BJS260"/>
      <c r="BJT260"/>
      <c r="BJU260"/>
      <c r="BJV260"/>
      <c r="BJW260"/>
      <c r="BJX260"/>
      <c r="BJY260"/>
      <c r="BJZ260"/>
      <c r="BKA260"/>
      <c r="BKB260"/>
      <c r="BKC260"/>
      <c r="BKD260"/>
      <c r="BKE260"/>
      <c r="BKF260"/>
      <c r="BKG260"/>
      <c r="BKH260"/>
      <c r="BKI260"/>
      <c r="BKJ260"/>
      <c r="BKK260"/>
      <c r="BKL260"/>
      <c r="BKM260"/>
      <c r="BKN260"/>
      <c r="BKO260"/>
      <c r="BKP260"/>
      <c r="BKQ260"/>
      <c r="BKR260"/>
      <c r="BKS260"/>
      <c r="BKT260"/>
      <c r="BKU260"/>
      <c r="BKV260"/>
      <c r="BKW260"/>
      <c r="BKX260"/>
      <c r="BKY260"/>
      <c r="BKZ260"/>
      <c r="BLA260"/>
      <c r="BLB260"/>
      <c r="BLC260"/>
      <c r="BLD260"/>
      <c r="BLE260"/>
      <c r="BLF260"/>
      <c r="BLG260"/>
      <c r="BLH260"/>
      <c r="BLI260"/>
      <c r="BLJ260"/>
      <c r="BLK260"/>
      <c r="BLL260"/>
      <c r="BLM260"/>
      <c r="BLN260"/>
      <c r="BLO260"/>
      <c r="BLP260"/>
      <c r="BLQ260"/>
      <c r="BLR260"/>
      <c r="BLS260"/>
      <c r="BLT260"/>
      <c r="BLU260"/>
      <c r="BLV260"/>
      <c r="BLW260"/>
      <c r="BLX260"/>
      <c r="BLY260"/>
      <c r="BLZ260"/>
      <c r="BMA260"/>
      <c r="BMB260"/>
      <c r="BMC260"/>
      <c r="BMD260"/>
      <c r="BME260"/>
      <c r="BMF260"/>
      <c r="BMG260"/>
      <c r="BMH260"/>
      <c r="BMI260"/>
      <c r="BMJ260"/>
      <c r="BMK260"/>
      <c r="BML260"/>
      <c r="BMM260"/>
      <c r="BMN260"/>
      <c r="BMO260"/>
      <c r="BMP260"/>
      <c r="BMQ260"/>
      <c r="BMR260"/>
      <c r="BMS260"/>
      <c r="BMT260"/>
      <c r="BMU260"/>
      <c r="BMV260"/>
      <c r="BMW260"/>
      <c r="BMX260"/>
      <c r="BMY260"/>
      <c r="BMZ260"/>
      <c r="BNA260"/>
      <c r="BNB260"/>
      <c r="BNC260"/>
      <c r="BND260"/>
      <c r="BNE260"/>
      <c r="BNF260"/>
      <c r="BNG260"/>
      <c r="BNH260"/>
      <c r="BNI260"/>
      <c r="BNJ260"/>
      <c r="BNK260"/>
      <c r="BNL260"/>
      <c r="BNM260"/>
      <c r="BNN260"/>
      <c r="BNO260"/>
      <c r="BNP260"/>
      <c r="BNQ260"/>
      <c r="BNR260"/>
      <c r="BNS260"/>
      <c r="BNT260"/>
      <c r="BNU260"/>
      <c r="BNV260"/>
      <c r="BNW260"/>
      <c r="BNX260"/>
      <c r="BNY260"/>
      <c r="BNZ260"/>
      <c r="BOA260"/>
      <c r="BOB260"/>
      <c r="BOC260"/>
      <c r="BOD260"/>
      <c r="BOE260"/>
      <c r="BOF260"/>
      <c r="BOG260"/>
      <c r="BOH260"/>
      <c r="BOI260"/>
      <c r="BOJ260"/>
      <c r="BOK260"/>
      <c r="BOL260"/>
      <c r="BOM260"/>
      <c r="BON260"/>
      <c r="BOO260"/>
      <c r="BOP260"/>
      <c r="BOQ260"/>
      <c r="BOR260"/>
      <c r="BOS260"/>
      <c r="BOT260"/>
      <c r="BOU260"/>
      <c r="BOV260"/>
      <c r="BOW260"/>
      <c r="BOX260"/>
      <c r="BOY260"/>
      <c r="BOZ260"/>
      <c r="BPA260"/>
      <c r="BPB260"/>
      <c r="BPC260"/>
      <c r="BPD260"/>
      <c r="BPE260"/>
      <c r="BPF260"/>
      <c r="BPG260"/>
      <c r="BPH260"/>
      <c r="BPI260"/>
      <c r="BPJ260"/>
      <c r="BPK260"/>
      <c r="BPL260"/>
      <c r="BPM260"/>
      <c r="BPN260"/>
      <c r="BPO260"/>
      <c r="BPP260"/>
      <c r="BPQ260"/>
      <c r="BPR260"/>
      <c r="BPS260"/>
      <c r="BPT260"/>
      <c r="BPU260"/>
      <c r="BPV260"/>
      <c r="BPW260"/>
      <c r="BPX260"/>
      <c r="BPY260"/>
      <c r="BPZ260"/>
      <c r="BQA260"/>
      <c r="BQB260"/>
      <c r="BQC260"/>
      <c r="BQD260"/>
      <c r="BQE260"/>
      <c r="BQF260"/>
      <c r="BQG260"/>
      <c r="BQH260"/>
      <c r="BQI260"/>
      <c r="BQJ260"/>
      <c r="BQK260"/>
      <c r="BQL260"/>
      <c r="BQM260"/>
      <c r="BQN260"/>
      <c r="BQO260"/>
      <c r="BQP260"/>
      <c r="BQQ260"/>
      <c r="BQR260"/>
      <c r="BQS260"/>
      <c r="BQT260"/>
      <c r="BQU260"/>
      <c r="BQV260"/>
      <c r="BQW260"/>
      <c r="BQX260"/>
      <c r="BQY260"/>
      <c r="BQZ260"/>
      <c r="BRA260"/>
      <c r="BRB260"/>
      <c r="BRC260"/>
      <c r="BRD260"/>
      <c r="BRE260"/>
      <c r="BRF260"/>
      <c r="BRG260"/>
      <c r="BRH260"/>
      <c r="BRI260"/>
      <c r="BRJ260"/>
      <c r="BRK260"/>
      <c r="BRL260"/>
      <c r="BRM260"/>
      <c r="BRN260"/>
      <c r="BRO260"/>
      <c r="BRP260"/>
      <c r="BRQ260"/>
      <c r="BRR260"/>
      <c r="BRS260"/>
      <c r="BRT260"/>
      <c r="BRU260"/>
      <c r="BRV260"/>
      <c r="BRW260"/>
      <c r="BRX260"/>
      <c r="BRY260"/>
      <c r="BRZ260"/>
      <c r="BSA260"/>
      <c r="BSB260"/>
      <c r="BSC260"/>
      <c r="BSD260"/>
      <c r="BSE260"/>
      <c r="BSF260"/>
      <c r="BSG260"/>
      <c r="BSH260"/>
      <c r="BSI260"/>
      <c r="BSJ260"/>
      <c r="BSK260"/>
      <c r="BSL260"/>
      <c r="BSM260"/>
      <c r="BSN260"/>
      <c r="BSO260"/>
      <c r="BSP260"/>
      <c r="BSQ260"/>
      <c r="BSR260"/>
      <c r="BSS260"/>
      <c r="BST260"/>
      <c r="BSU260"/>
      <c r="BSV260"/>
      <c r="BSW260"/>
      <c r="BSX260"/>
      <c r="BSY260"/>
      <c r="BSZ260"/>
      <c r="BTA260"/>
      <c r="BTB260"/>
      <c r="BTC260"/>
      <c r="BTD260"/>
      <c r="BTE260"/>
      <c r="BTF260"/>
      <c r="BTG260"/>
      <c r="BTH260"/>
      <c r="BTI260"/>
      <c r="BTJ260"/>
      <c r="BTK260"/>
      <c r="BTL260"/>
      <c r="BTM260"/>
      <c r="BTN260"/>
      <c r="BTO260"/>
      <c r="BTP260"/>
      <c r="BTQ260"/>
      <c r="BTR260"/>
      <c r="BTS260"/>
      <c r="BTT260"/>
      <c r="BTU260"/>
      <c r="BTV260"/>
      <c r="BTW260"/>
      <c r="BTX260"/>
      <c r="BTY260"/>
      <c r="BTZ260"/>
      <c r="BUA260"/>
      <c r="BUB260"/>
      <c r="BUC260"/>
      <c r="BUD260"/>
      <c r="BUE260"/>
      <c r="BUF260"/>
      <c r="BUG260"/>
      <c r="BUH260"/>
      <c r="BUI260"/>
      <c r="BUJ260"/>
      <c r="BUK260"/>
      <c r="BUL260"/>
      <c r="BUM260"/>
      <c r="BUN260"/>
      <c r="BUO260"/>
      <c r="BUP260"/>
      <c r="BUQ260"/>
      <c r="BUR260"/>
      <c r="BUS260"/>
      <c r="BUT260"/>
      <c r="BUU260"/>
      <c r="BUV260"/>
      <c r="BUW260"/>
      <c r="BUX260"/>
      <c r="BUY260"/>
      <c r="BUZ260"/>
      <c r="BVA260"/>
      <c r="BVB260"/>
      <c r="BVC260"/>
      <c r="BVD260"/>
      <c r="BVE260"/>
      <c r="BVF260"/>
      <c r="BVG260"/>
      <c r="BVH260"/>
      <c r="BVI260"/>
      <c r="BVJ260"/>
      <c r="BVK260"/>
      <c r="BVL260"/>
      <c r="BVM260"/>
      <c r="BVN260"/>
      <c r="BVO260"/>
      <c r="BVP260"/>
      <c r="BVQ260"/>
      <c r="BVR260"/>
      <c r="BVS260"/>
      <c r="BVT260"/>
      <c r="BVU260"/>
      <c r="BVV260"/>
      <c r="BVW260"/>
      <c r="BVX260"/>
      <c r="BVY260"/>
      <c r="BVZ260"/>
      <c r="BWA260"/>
      <c r="BWB260"/>
      <c r="BWC260"/>
      <c r="BWD260"/>
      <c r="BWE260"/>
      <c r="BWF260"/>
      <c r="BWG260"/>
      <c r="BWH260"/>
      <c r="BWI260"/>
      <c r="BWJ260"/>
      <c r="BWK260"/>
      <c r="BWL260"/>
      <c r="BWM260"/>
      <c r="BWN260"/>
      <c r="BWO260"/>
      <c r="BWP260"/>
      <c r="BWQ260"/>
      <c r="BWR260"/>
      <c r="BWS260"/>
      <c r="BWT260"/>
      <c r="BWU260"/>
      <c r="BWV260"/>
      <c r="BWW260"/>
      <c r="BWX260"/>
      <c r="BWY260"/>
      <c r="BWZ260"/>
      <c r="BXA260"/>
      <c r="BXB260"/>
      <c r="BXC260"/>
      <c r="BXD260"/>
      <c r="BXE260"/>
      <c r="BXF260"/>
      <c r="BXG260"/>
      <c r="BXH260"/>
      <c r="BXI260"/>
      <c r="BXJ260"/>
      <c r="BXK260"/>
      <c r="BXL260"/>
      <c r="BXM260"/>
      <c r="BXN260"/>
      <c r="BXO260"/>
      <c r="BXP260"/>
      <c r="BXQ260"/>
      <c r="BXR260"/>
      <c r="BXS260"/>
      <c r="BXT260"/>
      <c r="BXU260"/>
      <c r="BXV260"/>
      <c r="BXW260"/>
      <c r="BXX260"/>
      <c r="BXY260"/>
      <c r="BXZ260"/>
      <c r="BYA260"/>
      <c r="BYB260"/>
      <c r="BYC260"/>
      <c r="BYD260"/>
      <c r="BYE260"/>
      <c r="BYF260"/>
      <c r="BYG260"/>
      <c r="BYH260"/>
      <c r="BYI260"/>
      <c r="BYJ260"/>
      <c r="BYK260"/>
      <c r="BYL260"/>
      <c r="BYM260"/>
      <c r="BYN260"/>
      <c r="BYO260"/>
      <c r="BYP260"/>
      <c r="BYQ260"/>
      <c r="BYR260"/>
      <c r="BYS260"/>
      <c r="BYT260"/>
      <c r="BYU260"/>
      <c r="BYV260"/>
      <c r="BYW260"/>
      <c r="BYX260"/>
      <c r="BYY260"/>
      <c r="BYZ260"/>
      <c r="BZA260"/>
      <c r="BZB260"/>
      <c r="BZC260"/>
      <c r="BZD260"/>
      <c r="BZE260"/>
      <c r="BZF260"/>
      <c r="BZG260"/>
      <c r="BZH260"/>
      <c r="BZI260"/>
      <c r="BZJ260"/>
      <c r="BZK260"/>
      <c r="BZL260"/>
      <c r="BZM260"/>
      <c r="BZN260"/>
      <c r="BZO260"/>
      <c r="BZP260"/>
      <c r="BZQ260"/>
      <c r="BZR260"/>
      <c r="BZS260"/>
      <c r="BZT260"/>
      <c r="BZU260"/>
      <c r="BZV260"/>
      <c r="BZW260"/>
      <c r="BZX260"/>
      <c r="BZY260"/>
      <c r="BZZ260"/>
      <c r="CAA260"/>
      <c r="CAB260"/>
      <c r="CAC260"/>
      <c r="CAD260"/>
      <c r="CAE260"/>
      <c r="CAF260"/>
      <c r="CAG260"/>
      <c r="CAH260"/>
      <c r="CAI260"/>
      <c r="CAJ260"/>
      <c r="CAK260"/>
      <c r="CAL260"/>
      <c r="CAM260"/>
      <c r="CAN260"/>
      <c r="CAO260"/>
      <c r="CAP260"/>
      <c r="CAQ260"/>
      <c r="CAR260"/>
      <c r="CAS260"/>
      <c r="CAT260"/>
      <c r="CAU260"/>
      <c r="CAV260"/>
      <c r="CAW260"/>
      <c r="CAX260"/>
      <c r="CAY260"/>
      <c r="CAZ260"/>
      <c r="CBA260"/>
      <c r="CBB260"/>
      <c r="CBC260"/>
      <c r="CBD260"/>
      <c r="CBE260"/>
      <c r="CBF260"/>
      <c r="CBG260"/>
      <c r="CBH260"/>
      <c r="CBI260"/>
      <c r="CBJ260"/>
      <c r="CBK260"/>
      <c r="CBL260"/>
      <c r="CBM260"/>
      <c r="CBN260"/>
      <c r="CBO260"/>
      <c r="CBP260"/>
      <c r="CBQ260"/>
      <c r="CBR260"/>
      <c r="CBS260"/>
      <c r="CBT260"/>
      <c r="CBU260"/>
      <c r="CBV260"/>
      <c r="CBW260"/>
      <c r="CBX260"/>
      <c r="CBY260"/>
      <c r="CBZ260"/>
      <c r="CCA260"/>
      <c r="CCB260"/>
      <c r="CCC260"/>
      <c r="CCD260"/>
      <c r="CCE260"/>
      <c r="CCF260"/>
      <c r="CCG260"/>
      <c r="CCH260"/>
      <c r="CCI260"/>
      <c r="CCJ260"/>
      <c r="CCK260"/>
      <c r="CCL260"/>
      <c r="CCM260"/>
      <c r="CCN260"/>
      <c r="CCO260"/>
      <c r="CCP260"/>
      <c r="CCQ260"/>
      <c r="CCR260"/>
      <c r="CCS260"/>
      <c r="CCT260"/>
      <c r="CCU260"/>
      <c r="CCV260"/>
      <c r="CCW260"/>
      <c r="CCX260"/>
      <c r="CCY260"/>
      <c r="CCZ260"/>
      <c r="CDA260"/>
      <c r="CDB260"/>
      <c r="CDC260"/>
      <c r="CDD260"/>
      <c r="CDE260"/>
      <c r="CDF260"/>
      <c r="CDG260"/>
      <c r="CDH260"/>
      <c r="CDI260"/>
      <c r="CDJ260"/>
      <c r="CDK260"/>
      <c r="CDL260"/>
      <c r="CDM260"/>
      <c r="CDN260"/>
      <c r="CDO260"/>
      <c r="CDP260"/>
      <c r="CDQ260"/>
      <c r="CDR260"/>
      <c r="CDS260"/>
      <c r="CDT260"/>
      <c r="CDU260"/>
      <c r="CDV260"/>
      <c r="CDW260"/>
      <c r="CDX260"/>
      <c r="CDY260"/>
      <c r="CDZ260"/>
      <c r="CEA260"/>
      <c r="CEB260"/>
      <c r="CEC260"/>
      <c r="CED260"/>
      <c r="CEE260"/>
      <c r="CEF260"/>
      <c r="CEG260"/>
      <c r="CEH260"/>
      <c r="CEI260"/>
      <c r="CEJ260"/>
      <c r="CEK260"/>
      <c r="CEL260"/>
      <c r="CEM260"/>
      <c r="CEN260"/>
      <c r="CEO260"/>
      <c r="CEP260"/>
      <c r="CEQ260"/>
      <c r="CER260"/>
      <c r="CES260"/>
      <c r="CET260"/>
      <c r="CEU260"/>
      <c r="CEV260"/>
      <c r="CEW260"/>
      <c r="CEX260"/>
      <c r="CEY260"/>
      <c r="CEZ260"/>
      <c r="CFA260"/>
      <c r="CFB260"/>
      <c r="CFC260"/>
      <c r="CFD260"/>
      <c r="CFE260"/>
      <c r="CFF260"/>
      <c r="CFG260"/>
      <c r="CFH260"/>
      <c r="CFI260"/>
      <c r="CFJ260"/>
      <c r="CFK260"/>
      <c r="CFL260"/>
      <c r="CFM260"/>
      <c r="CFN260"/>
      <c r="CFO260"/>
      <c r="CFP260"/>
      <c r="CFQ260"/>
      <c r="CFR260"/>
      <c r="CFS260"/>
      <c r="CFT260"/>
      <c r="CFU260"/>
      <c r="CFV260"/>
      <c r="CFW260"/>
      <c r="CFX260"/>
      <c r="CFY260"/>
      <c r="CFZ260"/>
      <c r="CGA260"/>
      <c r="CGB260"/>
      <c r="CGC260"/>
      <c r="CGD260"/>
      <c r="CGE260"/>
      <c r="CGF260"/>
      <c r="CGG260"/>
      <c r="CGH260"/>
      <c r="CGI260"/>
      <c r="CGJ260"/>
      <c r="CGK260"/>
      <c r="CGL260"/>
      <c r="CGM260"/>
      <c r="CGN260"/>
      <c r="CGO260"/>
      <c r="CGP260"/>
      <c r="CGQ260"/>
      <c r="CGR260"/>
      <c r="CGS260"/>
      <c r="CGT260"/>
      <c r="CGU260"/>
      <c r="CGV260"/>
      <c r="CGW260"/>
      <c r="CGX260"/>
      <c r="CGY260"/>
      <c r="CGZ260"/>
      <c r="CHA260"/>
      <c r="CHB260"/>
      <c r="CHC260"/>
      <c r="CHD260"/>
      <c r="CHE260"/>
      <c r="CHF260"/>
      <c r="CHG260"/>
      <c r="CHH260"/>
      <c r="CHI260"/>
      <c r="CHJ260"/>
      <c r="CHK260"/>
      <c r="CHL260"/>
      <c r="CHM260"/>
      <c r="CHN260"/>
      <c r="CHO260"/>
      <c r="CHP260"/>
      <c r="CHQ260"/>
      <c r="CHR260"/>
      <c r="CHS260"/>
      <c r="CHT260"/>
      <c r="CHU260"/>
      <c r="CHV260"/>
      <c r="CHW260"/>
      <c r="CHX260"/>
      <c r="CHY260"/>
      <c r="CHZ260"/>
      <c r="CIA260"/>
      <c r="CIB260"/>
      <c r="CIC260"/>
      <c r="CID260"/>
      <c r="CIE260"/>
      <c r="CIF260"/>
      <c r="CIG260"/>
      <c r="CIH260"/>
      <c r="CII260"/>
      <c r="CIJ260"/>
      <c r="CIK260"/>
      <c r="CIL260"/>
      <c r="CIM260"/>
      <c r="CIN260"/>
      <c r="CIO260"/>
      <c r="CIP260"/>
      <c r="CIQ260"/>
      <c r="CIR260"/>
      <c r="CIS260"/>
      <c r="CIT260"/>
      <c r="CIU260"/>
      <c r="CIV260"/>
      <c r="CIW260"/>
      <c r="CIX260"/>
      <c r="CIY260"/>
      <c r="CIZ260"/>
      <c r="CJA260"/>
      <c r="CJB260"/>
      <c r="CJC260"/>
      <c r="CJD260"/>
      <c r="CJE260"/>
      <c r="CJF260"/>
      <c r="CJG260"/>
      <c r="CJH260"/>
      <c r="CJI260"/>
      <c r="CJJ260"/>
      <c r="CJK260"/>
      <c r="CJL260"/>
      <c r="CJM260"/>
      <c r="CJN260"/>
      <c r="CJO260"/>
      <c r="CJP260"/>
      <c r="CJQ260"/>
      <c r="CJR260"/>
      <c r="CJS260"/>
      <c r="CJT260"/>
      <c r="CJU260"/>
      <c r="CJV260"/>
      <c r="CJW260"/>
      <c r="CJX260"/>
      <c r="CJY260"/>
      <c r="CJZ260"/>
      <c r="CKA260"/>
      <c r="CKB260"/>
      <c r="CKC260"/>
      <c r="CKD260"/>
      <c r="CKE260"/>
      <c r="CKF260"/>
      <c r="CKG260"/>
      <c r="CKH260"/>
      <c r="CKI260"/>
      <c r="CKJ260"/>
      <c r="CKK260"/>
      <c r="CKL260"/>
      <c r="CKM260"/>
      <c r="CKN260"/>
      <c r="CKO260"/>
      <c r="CKP260"/>
      <c r="CKQ260"/>
      <c r="CKR260"/>
      <c r="CKS260"/>
      <c r="CKT260"/>
      <c r="CKU260"/>
      <c r="CKV260"/>
      <c r="CKW260"/>
      <c r="CKX260"/>
      <c r="CKY260"/>
      <c r="CKZ260"/>
      <c r="CLA260"/>
      <c r="CLB260"/>
      <c r="CLC260"/>
      <c r="CLD260"/>
      <c r="CLE260"/>
      <c r="CLF260"/>
      <c r="CLG260"/>
      <c r="CLH260"/>
      <c r="CLI260"/>
      <c r="CLJ260"/>
      <c r="CLK260"/>
      <c r="CLL260"/>
      <c r="CLM260"/>
      <c r="CLN260"/>
      <c r="CLO260"/>
      <c r="CLP260"/>
      <c r="CLQ260"/>
      <c r="CLR260"/>
      <c r="CLS260"/>
      <c r="CLT260"/>
      <c r="CLU260"/>
      <c r="CLV260"/>
      <c r="CLW260"/>
      <c r="CLX260"/>
      <c r="CLY260"/>
      <c r="CLZ260"/>
      <c r="CMA260"/>
      <c r="CMB260"/>
      <c r="CMC260"/>
      <c r="CMD260"/>
      <c r="CME260"/>
      <c r="CMF260"/>
      <c r="CMG260"/>
      <c r="CMH260"/>
      <c r="CMI260"/>
      <c r="CMJ260"/>
      <c r="CMK260"/>
      <c r="CML260"/>
      <c r="CMM260"/>
      <c r="CMN260"/>
      <c r="CMO260"/>
      <c r="CMP260"/>
      <c r="CMQ260"/>
      <c r="CMR260"/>
      <c r="CMS260"/>
      <c r="CMT260"/>
      <c r="CMU260"/>
      <c r="CMV260"/>
      <c r="CMW260"/>
      <c r="CMX260"/>
      <c r="CMY260"/>
      <c r="CMZ260"/>
      <c r="CNA260"/>
      <c r="CNB260"/>
      <c r="CNC260"/>
      <c r="CND260"/>
      <c r="CNE260"/>
      <c r="CNF260"/>
      <c r="CNG260"/>
      <c r="CNH260"/>
      <c r="CNI260"/>
      <c r="CNJ260"/>
      <c r="CNK260"/>
      <c r="CNL260"/>
      <c r="CNM260"/>
      <c r="CNN260"/>
      <c r="CNO260"/>
      <c r="CNP260"/>
      <c r="CNQ260"/>
      <c r="CNR260"/>
      <c r="CNS260"/>
      <c r="CNT260"/>
      <c r="CNU260"/>
      <c r="CNV260"/>
      <c r="CNW260"/>
      <c r="CNX260"/>
      <c r="CNY260"/>
      <c r="CNZ260"/>
      <c r="COA260"/>
      <c r="COB260"/>
      <c r="COC260"/>
      <c r="COD260"/>
      <c r="COE260"/>
      <c r="COF260"/>
      <c r="COG260"/>
      <c r="COH260"/>
      <c r="COI260"/>
      <c r="COJ260"/>
      <c r="COK260"/>
      <c r="COL260"/>
      <c r="COM260"/>
      <c r="CON260"/>
      <c r="COO260"/>
      <c r="COP260"/>
      <c r="COQ260"/>
      <c r="COR260"/>
      <c r="COS260"/>
      <c r="COT260"/>
      <c r="COU260"/>
      <c r="COV260"/>
      <c r="COW260"/>
      <c r="COX260"/>
      <c r="COY260"/>
      <c r="COZ260"/>
      <c r="CPA260"/>
      <c r="CPB260"/>
      <c r="CPC260"/>
      <c r="CPD260"/>
      <c r="CPE260"/>
      <c r="CPF260"/>
      <c r="CPG260"/>
      <c r="CPH260"/>
      <c r="CPI260"/>
      <c r="CPJ260"/>
      <c r="CPK260"/>
      <c r="CPL260"/>
      <c r="CPM260"/>
      <c r="CPN260"/>
      <c r="CPO260"/>
      <c r="CPP260"/>
      <c r="CPQ260"/>
      <c r="CPR260"/>
      <c r="CPS260"/>
      <c r="CPT260"/>
      <c r="CPU260"/>
      <c r="CPV260"/>
      <c r="CPW260"/>
      <c r="CPX260"/>
      <c r="CPY260"/>
      <c r="CPZ260"/>
      <c r="CQA260"/>
      <c r="CQB260"/>
      <c r="CQC260"/>
      <c r="CQD260"/>
      <c r="CQE260"/>
      <c r="CQF260"/>
      <c r="CQG260"/>
      <c r="CQH260"/>
      <c r="CQI260"/>
      <c r="CQJ260"/>
      <c r="CQK260"/>
      <c r="CQL260"/>
      <c r="CQM260"/>
      <c r="CQN260"/>
      <c r="CQO260"/>
      <c r="CQP260"/>
      <c r="CQQ260"/>
      <c r="CQR260"/>
      <c r="CQS260"/>
      <c r="CQT260"/>
      <c r="CQU260"/>
      <c r="CQV260"/>
      <c r="CQW260"/>
      <c r="CQX260"/>
      <c r="CQY260"/>
      <c r="CQZ260"/>
      <c r="CRA260"/>
      <c r="CRB260"/>
      <c r="CRC260"/>
      <c r="CRD260"/>
      <c r="CRE260"/>
      <c r="CRF260"/>
      <c r="CRG260"/>
      <c r="CRH260"/>
      <c r="CRI260"/>
      <c r="CRJ260"/>
      <c r="CRK260"/>
      <c r="CRL260"/>
      <c r="CRM260"/>
      <c r="CRN260"/>
      <c r="CRO260"/>
      <c r="CRP260"/>
      <c r="CRQ260"/>
      <c r="CRR260"/>
      <c r="CRS260"/>
      <c r="CRT260"/>
      <c r="CRU260"/>
      <c r="CRV260"/>
      <c r="CRW260"/>
      <c r="CRX260"/>
      <c r="CRY260"/>
      <c r="CRZ260"/>
      <c r="CSA260"/>
      <c r="CSB260"/>
      <c r="CSC260"/>
      <c r="CSD260"/>
      <c r="CSE260"/>
      <c r="CSF260"/>
      <c r="CSG260"/>
      <c r="CSH260"/>
      <c r="CSI260"/>
      <c r="CSJ260"/>
      <c r="CSK260"/>
      <c r="CSL260"/>
      <c r="CSM260"/>
      <c r="CSN260"/>
      <c r="CSO260"/>
      <c r="CSP260"/>
      <c r="CSQ260"/>
      <c r="CSR260"/>
      <c r="CSS260"/>
      <c r="CST260"/>
      <c r="CSU260"/>
      <c r="CSV260"/>
      <c r="CSW260"/>
      <c r="CSX260"/>
      <c r="CSY260"/>
      <c r="CSZ260"/>
      <c r="CTA260"/>
      <c r="CTB260"/>
      <c r="CTC260"/>
      <c r="CTD260"/>
      <c r="CTE260"/>
      <c r="CTF260"/>
      <c r="CTG260"/>
      <c r="CTH260"/>
      <c r="CTI260"/>
      <c r="CTJ260"/>
      <c r="CTK260"/>
      <c r="CTL260"/>
      <c r="CTM260"/>
      <c r="CTN260"/>
      <c r="CTO260"/>
      <c r="CTP260"/>
      <c r="CTQ260"/>
      <c r="CTR260"/>
      <c r="CTS260"/>
      <c r="CTT260"/>
      <c r="CTU260"/>
      <c r="CTV260"/>
      <c r="CTW260"/>
      <c r="CTX260"/>
      <c r="CTY260"/>
      <c r="CTZ260"/>
      <c r="CUA260"/>
      <c r="CUB260"/>
      <c r="CUC260"/>
      <c r="CUD260"/>
      <c r="CUE260"/>
      <c r="CUF260"/>
      <c r="CUG260"/>
      <c r="CUH260"/>
      <c r="CUI260"/>
      <c r="CUJ260"/>
      <c r="CUK260"/>
      <c r="CUL260"/>
      <c r="CUM260"/>
      <c r="CUN260"/>
      <c r="CUO260"/>
      <c r="CUP260"/>
      <c r="CUQ260"/>
      <c r="CUR260"/>
      <c r="CUS260"/>
      <c r="CUT260"/>
      <c r="CUU260"/>
      <c r="CUV260"/>
      <c r="CUW260"/>
      <c r="CUX260"/>
      <c r="CUY260"/>
      <c r="CUZ260"/>
      <c r="CVA260"/>
      <c r="CVB260"/>
      <c r="CVC260"/>
      <c r="CVD260"/>
      <c r="CVE260"/>
      <c r="CVF260"/>
      <c r="CVG260"/>
      <c r="CVH260"/>
      <c r="CVI260"/>
      <c r="CVJ260"/>
      <c r="CVK260"/>
      <c r="CVL260"/>
      <c r="CVM260"/>
      <c r="CVN260"/>
      <c r="CVO260"/>
      <c r="CVP260"/>
      <c r="CVQ260"/>
      <c r="CVR260"/>
      <c r="CVS260"/>
      <c r="CVT260"/>
      <c r="CVU260"/>
      <c r="CVV260"/>
      <c r="CVW260"/>
      <c r="CVX260"/>
      <c r="CVY260"/>
      <c r="CVZ260"/>
      <c r="CWA260"/>
      <c r="CWB260"/>
      <c r="CWC260"/>
      <c r="CWD260"/>
      <c r="CWE260"/>
      <c r="CWF260"/>
      <c r="CWG260"/>
      <c r="CWH260"/>
      <c r="CWI260"/>
      <c r="CWJ260"/>
      <c r="CWK260"/>
      <c r="CWL260"/>
      <c r="CWM260"/>
      <c r="CWN260"/>
      <c r="CWO260"/>
      <c r="CWP260"/>
      <c r="CWQ260"/>
      <c r="CWR260"/>
      <c r="CWS260"/>
      <c r="CWT260"/>
      <c r="CWU260"/>
      <c r="CWV260"/>
      <c r="CWW260"/>
      <c r="CWX260"/>
      <c r="CWY260"/>
      <c r="CWZ260"/>
      <c r="CXA260"/>
      <c r="CXB260"/>
      <c r="CXC260"/>
      <c r="CXD260"/>
      <c r="CXE260"/>
      <c r="CXF260"/>
      <c r="CXG260"/>
      <c r="CXH260"/>
      <c r="CXI260"/>
      <c r="CXJ260"/>
      <c r="CXK260"/>
      <c r="CXL260"/>
      <c r="CXM260"/>
      <c r="CXN260"/>
      <c r="CXO260"/>
      <c r="CXP260"/>
      <c r="CXQ260"/>
      <c r="CXR260"/>
      <c r="CXS260"/>
      <c r="CXT260"/>
      <c r="CXU260"/>
      <c r="CXV260"/>
      <c r="CXW260"/>
      <c r="CXX260"/>
      <c r="CXY260"/>
      <c r="CXZ260"/>
      <c r="CYA260"/>
      <c r="CYB260"/>
      <c r="CYC260"/>
      <c r="CYD260"/>
      <c r="CYE260"/>
      <c r="CYF260"/>
      <c r="CYG260"/>
      <c r="CYH260"/>
      <c r="CYI260"/>
      <c r="CYJ260"/>
      <c r="CYK260"/>
      <c r="CYL260"/>
      <c r="CYM260"/>
      <c r="CYN260"/>
      <c r="CYO260"/>
      <c r="CYP260"/>
      <c r="CYQ260"/>
      <c r="CYR260"/>
      <c r="CYS260"/>
      <c r="CYT260"/>
      <c r="CYU260"/>
      <c r="CYV260"/>
      <c r="CYW260"/>
      <c r="CYX260"/>
      <c r="CYY260"/>
      <c r="CYZ260"/>
      <c r="CZA260"/>
      <c r="CZB260"/>
      <c r="CZC260"/>
      <c r="CZD260"/>
      <c r="CZE260"/>
      <c r="CZF260"/>
      <c r="CZG260"/>
      <c r="CZH260"/>
      <c r="CZI260"/>
      <c r="CZJ260"/>
      <c r="CZK260"/>
      <c r="CZL260"/>
      <c r="CZM260"/>
      <c r="CZN260"/>
      <c r="CZO260"/>
      <c r="CZP260"/>
      <c r="CZQ260"/>
      <c r="CZR260"/>
      <c r="CZS260"/>
      <c r="CZT260"/>
      <c r="CZU260"/>
      <c r="CZV260"/>
      <c r="CZW260"/>
      <c r="CZX260"/>
      <c r="CZY260"/>
      <c r="CZZ260"/>
      <c r="DAA260"/>
      <c r="DAB260"/>
      <c r="DAC260"/>
      <c r="DAD260"/>
      <c r="DAE260"/>
      <c r="DAF260"/>
      <c r="DAG260"/>
      <c r="DAH260"/>
      <c r="DAI260"/>
      <c r="DAJ260"/>
      <c r="DAK260"/>
      <c r="DAL260"/>
      <c r="DAM260"/>
      <c r="DAN260"/>
      <c r="DAO260"/>
      <c r="DAP260"/>
      <c r="DAQ260"/>
      <c r="DAR260"/>
      <c r="DAS260"/>
      <c r="DAT260"/>
      <c r="DAU260"/>
      <c r="DAV260"/>
      <c r="DAW260"/>
      <c r="DAX260"/>
      <c r="DAY260"/>
      <c r="DAZ260"/>
      <c r="DBA260"/>
      <c r="DBB260"/>
      <c r="DBC260"/>
      <c r="DBD260"/>
      <c r="DBE260"/>
      <c r="DBF260"/>
      <c r="DBG260"/>
      <c r="DBH260"/>
      <c r="DBI260"/>
      <c r="DBJ260"/>
      <c r="DBK260"/>
      <c r="DBL260"/>
      <c r="DBM260"/>
      <c r="DBN260"/>
      <c r="DBO260"/>
      <c r="DBP260"/>
      <c r="DBQ260"/>
      <c r="DBR260"/>
      <c r="DBS260"/>
      <c r="DBT260"/>
      <c r="DBU260"/>
      <c r="DBV260"/>
      <c r="DBW260"/>
      <c r="DBX260"/>
      <c r="DBY260"/>
      <c r="DBZ260"/>
      <c r="DCA260"/>
      <c r="DCB260"/>
      <c r="DCC260"/>
      <c r="DCD260"/>
      <c r="DCE260"/>
      <c r="DCF260"/>
      <c r="DCG260"/>
      <c r="DCH260"/>
      <c r="DCI260"/>
      <c r="DCJ260"/>
      <c r="DCK260"/>
      <c r="DCL260"/>
      <c r="DCM260"/>
      <c r="DCN260"/>
      <c r="DCO260"/>
      <c r="DCP260"/>
      <c r="DCQ260"/>
      <c r="DCR260"/>
      <c r="DCS260"/>
      <c r="DCT260"/>
      <c r="DCU260"/>
      <c r="DCV260"/>
      <c r="DCW260"/>
      <c r="DCX260"/>
      <c r="DCY260"/>
      <c r="DCZ260"/>
      <c r="DDA260"/>
      <c r="DDB260"/>
      <c r="DDC260"/>
      <c r="DDD260"/>
      <c r="DDE260"/>
      <c r="DDF260"/>
      <c r="DDG260"/>
      <c r="DDH260"/>
      <c r="DDI260"/>
      <c r="DDJ260"/>
      <c r="DDK260"/>
      <c r="DDL260"/>
      <c r="DDM260"/>
      <c r="DDN260"/>
      <c r="DDO260"/>
      <c r="DDP260"/>
      <c r="DDQ260"/>
      <c r="DDR260"/>
      <c r="DDS260"/>
      <c r="DDT260"/>
      <c r="DDU260"/>
      <c r="DDV260"/>
      <c r="DDW260"/>
      <c r="DDX260"/>
      <c r="DDY260"/>
      <c r="DDZ260"/>
      <c r="DEA260"/>
      <c r="DEB260"/>
      <c r="DEC260"/>
      <c r="DED260"/>
      <c r="DEE260"/>
      <c r="DEF260"/>
      <c r="DEG260"/>
      <c r="DEH260"/>
      <c r="DEI260"/>
      <c r="DEJ260"/>
      <c r="DEK260"/>
      <c r="DEL260"/>
      <c r="DEM260"/>
      <c r="DEN260"/>
      <c r="DEO260"/>
      <c r="DEP260"/>
      <c r="DEQ260"/>
      <c r="DER260"/>
      <c r="DES260"/>
      <c r="DET260"/>
      <c r="DEU260"/>
      <c r="DEV260"/>
      <c r="DEW260"/>
      <c r="DEX260"/>
      <c r="DEY260"/>
      <c r="DEZ260"/>
      <c r="DFA260"/>
      <c r="DFB260"/>
      <c r="DFC260"/>
      <c r="DFD260"/>
      <c r="DFE260"/>
      <c r="DFF260"/>
      <c r="DFG260"/>
      <c r="DFH260"/>
      <c r="DFI260"/>
      <c r="DFJ260"/>
      <c r="DFK260"/>
      <c r="DFL260"/>
      <c r="DFM260"/>
      <c r="DFN260"/>
      <c r="DFO260"/>
      <c r="DFP260"/>
      <c r="DFQ260"/>
      <c r="DFR260"/>
      <c r="DFS260"/>
      <c r="DFT260"/>
      <c r="DFU260"/>
      <c r="DFV260"/>
      <c r="DFW260"/>
      <c r="DFX260"/>
      <c r="DFY260"/>
      <c r="DFZ260"/>
      <c r="DGA260"/>
      <c r="DGB260"/>
      <c r="DGC260"/>
      <c r="DGD260"/>
      <c r="DGE260"/>
      <c r="DGF260"/>
      <c r="DGG260"/>
      <c r="DGH260"/>
      <c r="DGI260"/>
      <c r="DGJ260"/>
      <c r="DGK260"/>
      <c r="DGL260"/>
      <c r="DGM260"/>
      <c r="DGN260"/>
      <c r="DGO260"/>
      <c r="DGP260"/>
      <c r="DGQ260"/>
      <c r="DGR260"/>
      <c r="DGS260"/>
      <c r="DGT260"/>
      <c r="DGU260"/>
      <c r="DGV260"/>
      <c r="DGW260"/>
      <c r="DGX260"/>
      <c r="DGY260"/>
      <c r="DGZ260"/>
      <c r="DHA260"/>
      <c r="DHB260"/>
      <c r="DHC260"/>
      <c r="DHD260"/>
      <c r="DHE260"/>
      <c r="DHF260"/>
      <c r="DHG260"/>
      <c r="DHH260"/>
      <c r="DHI260"/>
      <c r="DHJ260"/>
      <c r="DHK260"/>
      <c r="DHL260"/>
      <c r="DHM260"/>
      <c r="DHN260"/>
      <c r="DHO260"/>
      <c r="DHP260"/>
      <c r="DHQ260"/>
      <c r="DHR260"/>
      <c r="DHS260"/>
      <c r="DHT260"/>
      <c r="DHU260"/>
      <c r="DHV260"/>
      <c r="DHW260"/>
      <c r="DHX260"/>
      <c r="DHY260"/>
      <c r="DHZ260"/>
      <c r="DIA260"/>
      <c r="DIB260"/>
      <c r="DIC260"/>
      <c r="DID260"/>
      <c r="DIE260"/>
      <c r="DIF260"/>
      <c r="DIG260"/>
      <c r="DIH260"/>
      <c r="DII260"/>
      <c r="DIJ260"/>
      <c r="DIK260"/>
      <c r="DIL260"/>
      <c r="DIM260"/>
      <c r="DIN260"/>
      <c r="DIO260"/>
      <c r="DIP260"/>
      <c r="DIQ260"/>
      <c r="DIR260"/>
      <c r="DIS260"/>
      <c r="DIT260"/>
      <c r="DIU260"/>
      <c r="DIV260"/>
      <c r="DIW260"/>
      <c r="DIX260"/>
      <c r="DIY260"/>
      <c r="DIZ260"/>
      <c r="DJA260"/>
      <c r="DJB260"/>
      <c r="DJC260"/>
      <c r="DJD260"/>
      <c r="DJE260"/>
      <c r="DJF260"/>
      <c r="DJG260"/>
      <c r="DJH260"/>
      <c r="DJI260"/>
      <c r="DJJ260"/>
      <c r="DJK260"/>
      <c r="DJL260"/>
      <c r="DJM260"/>
      <c r="DJN260"/>
      <c r="DJO260"/>
      <c r="DJP260"/>
      <c r="DJQ260"/>
      <c r="DJR260"/>
      <c r="DJS260"/>
      <c r="DJT260"/>
      <c r="DJU260"/>
      <c r="DJV260"/>
      <c r="DJW260"/>
      <c r="DJX260"/>
      <c r="DJY260"/>
      <c r="DJZ260"/>
      <c r="DKA260"/>
      <c r="DKB260"/>
      <c r="DKC260"/>
      <c r="DKD260"/>
      <c r="DKE260"/>
      <c r="DKF260"/>
      <c r="DKG260"/>
      <c r="DKH260"/>
      <c r="DKI260"/>
      <c r="DKJ260"/>
      <c r="DKK260"/>
      <c r="DKL260"/>
      <c r="DKM260"/>
      <c r="DKN260"/>
      <c r="DKO260"/>
      <c r="DKP260"/>
      <c r="DKQ260"/>
      <c r="DKR260"/>
      <c r="DKS260"/>
      <c r="DKT260"/>
      <c r="DKU260"/>
      <c r="DKV260"/>
      <c r="DKW260"/>
      <c r="DKX260"/>
      <c r="DKY260"/>
      <c r="DKZ260"/>
      <c r="DLA260"/>
      <c r="DLB260"/>
      <c r="DLC260"/>
      <c r="DLD260"/>
      <c r="DLE260"/>
      <c r="DLF260"/>
      <c r="DLG260"/>
      <c r="DLH260"/>
      <c r="DLI260"/>
      <c r="DLJ260"/>
      <c r="DLK260"/>
      <c r="DLL260"/>
      <c r="DLM260"/>
      <c r="DLN260"/>
      <c r="DLO260"/>
      <c r="DLP260"/>
      <c r="DLQ260"/>
      <c r="DLR260"/>
      <c r="DLS260"/>
      <c r="DLT260"/>
      <c r="DLU260"/>
      <c r="DLV260"/>
      <c r="DLW260"/>
      <c r="DLX260"/>
      <c r="DLY260"/>
      <c r="DLZ260"/>
      <c r="DMA260"/>
      <c r="DMB260"/>
      <c r="DMC260"/>
      <c r="DMD260"/>
      <c r="DME260"/>
      <c r="DMF260"/>
      <c r="DMG260"/>
      <c r="DMH260"/>
      <c r="DMI260"/>
      <c r="DMJ260"/>
      <c r="DMK260"/>
      <c r="DML260"/>
      <c r="DMM260"/>
      <c r="DMN260"/>
      <c r="DMO260"/>
      <c r="DMP260"/>
      <c r="DMQ260"/>
      <c r="DMR260"/>
      <c r="DMS260"/>
      <c r="DMT260"/>
      <c r="DMU260"/>
      <c r="DMV260"/>
      <c r="DMW260"/>
      <c r="DMX260"/>
      <c r="DMY260"/>
      <c r="DMZ260"/>
      <c r="DNA260"/>
      <c r="DNB260"/>
      <c r="DNC260"/>
      <c r="DND260"/>
      <c r="DNE260"/>
      <c r="DNF260"/>
      <c r="DNG260"/>
      <c r="DNH260"/>
      <c r="DNI260"/>
      <c r="DNJ260"/>
      <c r="DNK260"/>
      <c r="DNL260"/>
      <c r="DNM260"/>
      <c r="DNN260"/>
      <c r="DNO260"/>
      <c r="DNP260"/>
      <c r="DNQ260"/>
      <c r="DNR260"/>
      <c r="DNS260"/>
      <c r="DNT260"/>
      <c r="DNU260"/>
      <c r="DNV260"/>
      <c r="DNW260"/>
      <c r="DNX260"/>
      <c r="DNY260"/>
      <c r="DNZ260"/>
      <c r="DOA260"/>
      <c r="DOB260"/>
      <c r="DOC260"/>
      <c r="DOD260"/>
      <c r="DOE260"/>
      <c r="DOF260"/>
      <c r="DOG260"/>
      <c r="DOH260"/>
      <c r="DOI260"/>
      <c r="DOJ260"/>
      <c r="DOK260"/>
      <c r="DOL260"/>
      <c r="DOM260"/>
      <c r="DON260"/>
      <c r="DOO260"/>
      <c r="DOP260"/>
      <c r="DOQ260"/>
      <c r="DOR260"/>
      <c r="DOS260"/>
      <c r="DOT260"/>
      <c r="DOU260"/>
      <c r="DOV260"/>
      <c r="DOW260"/>
      <c r="DOX260"/>
      <c r="DOY260"/>
      <c r="DOZ260"/>
      <c r="DPA260"/>
      <c r="DPB260"/>
      <c r="DPC260"/>
      <c r="DPD260"/>
      <c r="DPE260"/>
      <c r="DPF260"/>
      <c r="DPG260"/>
      <c r="DPH260"/>
      <c r="DPI260"/>
      <c r="DPJ260"/>
      <c r="DPK260"/>
      <c r="DPL260"/>
      <c r="DPM260"/>
      <c r="DPN260"/>
      <c r="DPO260"/>
      <c r="DPP260"/>
      <c r="DPQ260"/>
      <c r="DPR260"/>
      <c r="DPS260"/>
      <c r="DPT260"/>
      <c r="DPU260"/>
      <c r="DPV260"/>
      <c r="DPW260"/>
      <c r="DPX260"/>
      <c r="DPY260"/>
      <c r="DPZ260"/>
      <c r="DQA260"/>
      <c r="DQB260"/>
      <c r="DQC260"/>
      <c r="DQD260"/>
      <c r="DQE260"/>
      <c r="DQF260"/>
      <c r="DQG260"/>
      <c r="DQH260"/>
      <c r="DQI260"/>
      <c r="DQJ260"/>
      <c r="DQK260"/>
      <c r="DQL260"/>
      <c r="DQM260"/>
      <c r="DQN260"/>
      <c r="DQO260"/>
      <c r="DQP260"/>
      <c r="DQQ260"/>
      <c r="DQR260"/>
      <c r="DQS260"/>
      <c r="DQT260"/>
      <c r="DQU260"/>
      <c r="DQV260"/>
      <c r="DQW260"/>
      <c r="DQX260"/>
      <c r="DQY260"/>
      <c r="DQZ260"/>
      <c r="DRA260"/>
      <c r="DRB260"/>
      <c r="DRC260"/>
      <c r="DRD260"/>
      <c r="DRE260"/>
      <c r="DRF260"/>
      <c r="DRG260"/>
      <c r="DRH260"/>
      <c r="DRI260"/>
      <c r="DRJ260"/>
      <c r="DRK260"/>
      <c r="DRL260"/>
      <c r="DRM260"/>
      <c r="DRN260"/>
      <c r="DRO260"/>
      <c r="DRP260"/>
      <c r="DRQ260"/>
      <c r="DRR260"/>
      <c r="DRS260"/>
      <c r="DRT260"/>
      <c r="DRU260"/>
      <c r="DRV260"/>
      <c r="DRW260"/>
      <c r="DRX260"/>
      <c r="DRY260"/>
      <c r="DRZ260"/>
      <c r="DSA260"/>
      <c r="DSB260"/>
      <c r="DSC260"/>
      <c r="DSD260"/>
      <c r="DSE260"/>
      <c r="DSF260"/>
      <c r="DSG260"/>
      <c r="DSH260"/>
      <c r="DSI260"/>
      <c r="DSJ260"/>
      <c r="DSK260"/>
      <c r="DSL260"/>
      <c r="DSM260"/>
      <c r="DSN260"/>
      <c r="DSO260"/>
      <c r="DSP260"/>
      <c r="DSQ260"/>
      <c r="DSR260"/>
      <c r="DSS260"/>
      <c r="DST260"/>
      <c r="DSU260"/>
      <c r="DSV260"/>
      <c r="DSW260"/>
      <c r="DSX260"/>
      <c r="DSY260"/>
      <c r="DSZ260"/>
      <c r="DTA260"/>
      <c r="DTB260"/>
      <c r="DTC260"/>
      <c r="DTD260"/>
      <c r="DTE260"/>
      <c r="DTF260"/>
      <c r="DTG260"/>
      <c r="DTH260"/>
      <c r="DTI260"/>
      <c r="DTJ260"/>
      <c r="DTK260"/>
      <c r="DTL260"/>
      <c r="DTM260"/>
      <c r="DTN260"/>
      <c r="DTO260"/>
      <c r="DTP260"/>
      <c r="DTQ260"/>
      <c r="DTR260"/>
      <c r="DTS260"/>
      <c r="DTT260"/>
      <c r="DTU260"/>
      <c r="DTV260"/>
      <c r="DTW260"/>
      <c r="DTX260"/>
      <c r="DTY260"/>
      <c r="DTZ260"/>
      <c r="DUA260"/>
      <c r="DUB260"/>
      <c r="DUC260"/>
      <c r="DUD260"/>
      <c r="DUE260"/>
      <c r="DUF260"/>
      <c r="DUG260"/>
      <c r="DUH260"/>
      <c r="DUI260"/>
      <c r="DUJ260"/>
      <c r="DUK260"/>
      <c r="DUL260"/>
      <c r="DUM260"/>
      <c r="DUN260"/>
      <c r="DUO260"/>
      <c r="DUP260"/>
      <c r="DUQ260"/>
      <c r="DUR260"/>
      <c r="DUS260"/>
      <c r="DUT260"/>
      <c r="DUU260"/>
      <c r="DUV260"/>
      <c r="DUW260"/>
      <c r="DUX260"/>
      <c r="DUY260"/>
      <c r="DUZ260"/>
      <c r="DVA260"/>
      <c r="DVB260"/>
      <c r="DVC260"/>
      <c r="DVD260"/>
      <c r="DVE260"/>
      <c r="DVF260"/>
      <c r="DVG260"/>
      <c r="DVH260"/>
      <c r="DVI260"/>
      <c r="DVJ260"/>
      <c r="DVK260"/>
      <c r="DVL260"/>
      <c r="DVM260"/>
      <c r="DVN260"/>
      <c r="DVO260"/>
      <c r="DVP260"/>
      <c r="DVQ260"/>
      <c r="DVR260"/>
      <c r="DVS260"/>
      <c r="DVT260"/>
      <c r="DVU260"/>
      <c r="DVV260"/>
      <c r="DVW260"/>
      <c r="DVX260"/>
      <c r="DVY260"/>
      <c r="DVZ260"/>
      <c r="DWA260"/>
      <c r="DWB260"/>
      <c r="DWC260"/>
      <c r="DWD260"/>
      <c r="DWE260"/>
      <c r="DWF260"/>
      <c r="DWG260"/>
      <c r="DWH260"/>
      <c r="DWI260"/>
      <c r="DWJ260"/>
      <c r="DWK260"/>
      <c r="DWL260"/>
      <c r="DWM260"/>
      <c r="DWN260"/>
      <c r="DWO260"/>
      <c r="DWP260"/>
      <c r="DWQ260"/>
      <c r="DWR260"/>
      <c r="DWS260"/>
      <c r="DWT260"/>
      <c r="DWU260"/>
      <c r="DWV260"/>
      <c r="DWW260"/>
      <c r="DWX260"/>
      <c r="DWY260"/>
      <c r="DWZ260"/>
      <c r="DXA260"/>
      <c r="DXB260"/>
      <c r="DXC260"/>
      <c r="DXD260"/>
      <c r="DXE260"/>
      <c r="DXF260"/>
      <c r="DXG260"/>
      <c r="DXH260"/>
      <c r="DXI260"/>
      <c r="DXJ260"/>
      <c r="DXK260"/>
      <c r="DXL260"/>
      <c r="DXM260"/>
      <c r="DXN260"/>
      <c r="DXO260"/>
      <c r="DXP260"/>
      <c r="DXQ260"/>
      <c r="DXR260"/>
      <c r="DXS260"/>
      <c r="DXT260"/>
      <c r="DXU260"/>
      <c r="DXV260"/>
      <c r="DXW260"/>
      <c r="DXX260"/>
      <c r="DXY260"/>
      <c r="DXZ260"/>
      <c r="DYA260"/>
      <c r="DYB260"/>
      <c r="DYC260"/>
      <c r="DYD260"/>
      <c r="DYE260"/>
      <c r="DYF260"/>
      <c r="DYG260"/>
      <c r="DYH260"/>
      <c r="DYI260"/>
      <c r="DYJ260"/>
      <c r="DYK260"/>
      <c r="DYL260"/>
      <c r="DYM260"/>
      <c r="DYN260"/>
      <c r="DYO260"/>
      <c r="DYP260"/>
      <c r="DYQ260"/>
      <c r="DYR260"/>
      <c r="DYS260"/>
      <c r="DYT260"/>
      <c r="DYU260"/>
      <c r="DYV260"/>
      <c r="DYW260"/>
      <c r="DYX260"/>
      <c r="DYY260"/>
      <c r="DYZ260"/>
      <c r="DZA260"/>
      <c r="DZB260"/>
      <c r="DZC260"/>
      <c r="DZD260"/>
      <c r="DZE260"/>
      <c r="DZF260"/>
      <c r="DZG260"/>
      <c r="DZH260"/>
      <c r="DZI260"/>
      <c r="DZJ260"/>
      <c r="DZK260"/>
      <c r="DZL260"/>
      <c r="DZM260"/>
      <c r="DZN260"/>
      <c r="DZO260"/>
      <c r="DZP260"/>
      <c r="DZQ260"/>
      <c r="DZR260"/>
      <c r="DZS260"/>
      <c r="DZT260"/>
      <c r="DZU260"/>
      <c r="DZV260"/>
      <c r="DZW260"/>
      <c r="DZX260"/>
      <c r="DZY260"/>
      <c r="DZZ260"/>
      <c r="EAA260"/>
      <c r="EAB260"/>
      <c r="EAC260"/>
      <c r="EAD260"/>
      <c r="EAE260"/>
      <c r="EAF260"/>
      <c r="EAG260"/>
      <c r="EAH260"/>
      <c r="EAI260"/>
      <c r="EAJ260"/>
      <c r="EAK260"/>
      <c r="EAL260"/>
      <c r="EAM260"/>
      <c r="EAN260"/>
      <c r="EAO260"/>
      <c r="EAP260"/>
      <c r="EAQ260"/>
      <c r="EAR260"/>
      <c r="EAS260"/>
      <c r="EAT260"/>
      <c r="EAU260"/>
      <c r="EAV260"/>
      <c r="EAW260"/>
      <c r="EAX260"/>
      <c r="EAY260"/>
      <c r="EAZ260"/>
      <c r="EBA260"/>
      <c r="EBB260"/>
      <c r="EBC260"/>
      <c r="EBD260"/>
      <c r="EBE260"/>
      <c r="EBF260"/>
      <c r="EBG260"/>
      <c r="EBH260"/>
      <c r="EBI260"/>
      <c r="EBJ260"/>
      <c r="EBK260"/>
      <c r="EBL260"/>
      <c r="EBM260"/>
      <c r="EBN260"/>
      <c r="EBO260"/>
      <c r="EBP260"/>
      <c r="EBQ260"/>
      <c r="EBR260"/>
      <c r="EBS260"/>
      <c r="EBT260"/>
      <c r="EBU260"/>
      <c r="EBV260"/>
      <c r="EBW260"/>
      <c r="EBX260"/>
      <c r="EBY260"/>
      <c r="EBZ260"/>
      <c r="ECA260"/>
      <c r="ECB260"/>
      <c r="ECC260"/>
      <c r="ECD260"/>
      <c r="ECE260"/>
      <c r="ECF260"/>
      <c r="ECG260"/>
      <c r="ECH260"/>
      <c r="ECI260"/>
      <c r="ECJ260"/>
      <c r="ECK260"/>
      <c r="ECL260"/>
      <c r="ECM260"/>
      <c r="ECN260"/>
      <c r="ECO260"/>
      <c r="ECP260"/>
      <c r="ECQ260"/>
      <c r="ECR260"/>
      <c r="ECS260"/>
      <c r="ECT260"/>
      <c r="ECU260"/>
      <c r="ECV260"/>
      <c r="ECW260"/>
      <c r="ECX260"/>
      <c r="ECY260"/>
      <c r="ECZ260"/>
      <c r="EDA260"/>
      <c r="EDB260"/>
      <c r="EDC260"/>
      <c r="EDD260"/>
      <c r="EDE260"/>
      <c r="EDF260"/>
      <c r="EDG260"/>
      <c r="EDH260"/>
      <c r="EDI260"/>
      <c r="EDJ260"/>
      <c r="EDK260"/>
      <c r="EDL260"/>
      <c r="EDM260"/>
      <c r="EDN260"/>
      <c r="EDO260"/>
      <c r="EDP260"/>
      <c r="EDQ260"/>
      <c r="EDR260"/>
      <c r="EDS260"/>
      <c r="EDT260"/>
      <c r="EDU260"/>
      <c r="EDV260"/>
      <c r="EDW260"/>
      <c r="EDX260"/>
      <c r="EDY260"/>
      <c r="EDZ260"/>
      <c r="EEA260"/>
      <c r="EEB260"/>
      <c r="EEC260"/>
      <c r="EED260"/>
      <c r="EEE260"/>
      <c r="EEF260"/>
      <c r="EEG260"/>
      <c r="EEH260"/>
      <c r="EEI260"/>
      <c r="EEJ260"/>
      <c r="EEK260"/>
      <c r="EEL260"/>
      <c r="EEM260"/>
      <c r="EEN260"/>
      <c r="EEO260"/>
      <c r="EEP260"/>
      <c r="EEQ260"/>
      <c r="EER260"/>
      <c r="EES260"/>
      <c r="EET260"/>
      <c r="EEU260"/>
      <c r="EEV260"/>
      <c r="EEW260"/>
      <c r="EEX260"/>
      <c r="EEY260"/>
      <c r="EEZ260"/>
      <c r="EFA260"/>
      <c r="EFB260"/>
      <c r="EFC260"/>
      <c r="EFD260"/>
      <c r="EFE260"/>
      <c r="EFF260"/>
      <c r="EFG260"/>
      <c r="EFH260"/>
      <c r="EFI260"/>
      <c r="EFJ260"/>
      <c r="EFK260"/>
      <c r="EFL260"/>
      <c r="EFM260"/>
      <c r="EFN260"/>
      <c r="EFO260"/>
      <c r="EFP260"/>
      <c r="EFQ260"/>
      <c r="EFR260"/>
      <c r="EFS260"/>
      <c r="EFT260"/>
      <c r="EFU260"/>
      <c r="EFV260"/>
      <c r="EFW260"/>
      <c r="EFX260"/>
      <c r="EFY260"/>
      <c r="EFZ260"/>
      <c r="EGA260"/>
      <c r="EGB260"/>
      <c r="EGC260"/>
      <c r="EGD260"/>
      <c r="EGE260"/>
      <c r="EGF260"/>
      <c r="EGG260"/>
      <c r="EGH260"/>
      <c r="EGI260"/>
      <c r="EGJ260"/>
      <c r="EGK260"/>
      <c r="EGL260"/>
      <c r="EGM260"/>
      <c r="EGN260"/>
      <c r="EGO260"/>
      <c r="EGP260"/>
      <c r="EGQ260"/>
      <c r="EGR260"/>
      <c r="EGS260"/>
      <c r="EGT260"/>
      <c r="EGU260"/>
      <c r="EGV260"/>
      <c r="EGW260"/>
      <c r="EGX260"/>
      <c r="EGY260"/>
      <c r="EGZ260"/>
      <c r="EHA260"/>
      <c r="EHB260"/>
      <c r="EHC260"/>
      <c r="EHD260"/>
      <c r="EHE260"/>
      <c r="EHF260"/>
      <c r="EHG260"/>
      <c r="EHH260"/>
      <c r="EHI260"/>
      <c r="EHJ260"/>
      <c r="EHK260"/>
      <c r="EHL260"/>
      <c r="EHM260"/>
      <c r="EHN260"/>
      <c r="EHO260"/>
      <c r="EHP260"/>
      <c r="EHQ260"/>
      <c r="EHR260"/>
      <c r="EHS260"/>
      <c r="EHT260"/>
      <c r="EHU260"/>
      <c r="EHV260"/>
      <c r="EHW260"/>
      <c r="EHX260"/>
      <c r="EHY260"/>
      <c r="EHZ260"/>
      <c r="EIA260"/>
      <c r="EIB260"/>
      <c r="EIC260"/>
      <c r="EID260"/>
      <c r="EIE260"/>
      <c r="EIF260"/>
      <c r="EIG260"/>
      <c r="EIH260"/>
      <c r="EII260"/>
      <c r="EIJ260"/>
      <c r="EIK260"/>
      <c r="EIL260"/>
      <c r="EIM260"/>
      <c r="EIN260"/>
      <c r="EIO260"/>
      <c r="EIP260"/>
      <c r="EIQ260"/>
      <c r="EIR260"/>
      <c r="EIS260"/>
      <c r="EIT260"/>
      <c r="EIU260"/>
      <c r="EIV260"/>
      <c r="EIW260"/>
      <c r="EIX260"/>
      <c r="EIY260"/>
      <c r="EIZ260"/>
      <c r="EJA260"/>
      <c r="EJB260"/>
      <c r="EJC260"/>
      <c r="EJD260"/>
      <c r="EJE260"/>
      <c r="EJF260"/>
      <c r="EJG260"/>
      <c r="EJH260"/>
      <c r="EJI260"/>
      <c r="EJJ260"/>
      <c r="EJK260"/>
      <c r="EJL260"/>
      <c r="EJM260"/>
      <c r="EJN260"/>
      <c r="EJO260"/>
      <c r="EJP260"/>
      <c r="EJQ260"/>
      <c r="EJR260"/>
      <c r="EJS260"/>
      <c r="EJT260"/>
      <c r="EJU260"/>
      <c r="EJV260"/>
      <c r="EJW260"/>
      <c r="EJX260"/>
      <c r="EJY260"/>
      <c r="EJZ260"/>
      <c r="EKA260"/>
      <c r="EKB260"/>
      <c r="EKC260"/>
      <c r="EKD260"/>
      <c r="EKE260"/>
      <c r="EKF260"/>
      <c r="EKG260"/>
      <c r="EKH260"/>
      <c r="EKI260"/>
      <c r="EKJ260"/>
      <c r="EKK260"/>
      <c r="EKL260"/>
      <c r="EKM260"/>
      <c r="EKN260"/>
      <c r="EKO260"/>
      <c r="EKP260"/>
      <c r="EKQ260"/>
      <c r="EKR260"/>
      <c r="EKS260"/>
      <c r="EKT260"/>
      <c r="EKU260"/>
      <c r="EKV260"/>
      <c r="EKW260"/>
      <c r="EKX260"/>
      <c r="EKY260"/>
      <c r="EKZ260"/>
      <c r="ELA260"/>
      <c r="ELB260"/>
      <c r="ELC260"/>
      <c r="ELD260"/>
      <c r="ELE260"/>
      <c r="ELF260"/>
      <c r="ELG260"/>
      <c r="ELH260"/>
      <c r="ELI260"/>
      <c r="ELJ260"/>
      <c r="ELK260"/>
      <c r="ELL260"/>
      <c r="ELM260"/>
      <c r="ELN260"/>
      <c r="ELO260"/>
      <c r="ELP260"/>
      <c r="ELQ260"/>
      <c r="ELR260"/>
      <c r="ELS260"/>
      <c r="ELT260"/>
      <c r="ELU260"/>
      <c r="ELV260"/>
      <c r="ELW260"/>
      <c r="ELX260"/>
      <c r="ELY260"/>
      <c r="ELZ260"/>
      <c r="EMA260"/>
      <c r="EMB260"/>
      <c r="EMC260"/>
      <c r="EMD260"/>
      <c r="EME260"/>
      <c r="EMF260"/>
      <c r="EMG260"/>
      <c r="EMH260"/>
      <c r="EMI260"/>
      <c r="EMJ260"/>
      <c r="EMK260"/>
      <c r="EML260"/>
      <c r="EMM260"/>
      <c r="EMN260"/>
      <c r="EMO260"/>
      <c r="EMP260"/>
      <c r="EMQ260"/>
      <c r="EMR260"/>
      <c r="EMS260"/>
      <c r="EMT260"/>
      <c r="EMU260"/>
      <c r="EMV260"/>
      <c r="EMW260"/>
      <c r="EMX260"/>
      <c r="EMY260"/>
      <c r="EMZ260"/>
      <c r="ENA260"/>
      <c r="ENB260"/>
      <c r="ENC260"/>
      <c r="END260"/>
      <c r="ENE260"/>
      <c r="ENF260"/>
      <c r="ENG260"/>
      <c r="ENH260"/>
      <c r="ENI260"/>
      <c r="ENJ260"/>
      <c r="ENK260"/>
      <c r="ENL260"/>
      <c r="ENM260"/>
      <c r="ENN260"/>
      <c r="ENO260"/>
      <c r="ENP260"/>
      <c r="ENQ260"/>
      <c r="ENR260"/>
      <c r="ENS260"/>
      <c r="ENT260"/>
      <c r="ENU260"/>
      <c r="ENV260"/>
      <c r="ENW260"/>
      <c r="ENX260"/>
      <c r="ENY260"/>
      <c r="ENZ260"/>
      <c r="EOA260"/>
      <c r="EOB260"/>
      <c r="EOC260"/>
      <c r="EOD260"/>
      <c r="EOE260"/>
      <c r="EOF260"/>
      <c r="EOG260"/>
      <c r="EOH260"/>
      <c r="EOI260"/>
      <c r="EOJ260"/>
      <c r="EOK260"/>
      <c r="EOL260"/>
      <c r="EOM260"/>
      <c r="EON260"/>
      <c r="EOO260"/>
      <c r="EOP260"/>
      <c r="EOQ260"/>
      <c r="EOR260"/>
      <c r="EOS260"/>
      <c r="EOT260"/>
      <c r="EOU260"/>
      <c r="EOV260"/>
      <c r="EOW260"/>
      <c r="EOX260"/>
      <c r="EOY260"/>
      <c r="EOZ260"/>
      <c r="EPA260"/>
      <c r="EPB260"/>
      <c r="EPC260"/>
      <c r="EPD260"/>
      <c r="EPE260"/>
      <c r="EPF260"/>
      <c r="EPG260"/>
      <c r="EPH260"/>
      <c r="EPI260"/>
      <c r="EPJ260"/>
      <c r="EPK260"/>
      <c r="EPL260"/>
      <c r="EPM260"/>
      <c r="EPN260"/>
      <c r="EPO260"/>
      <c r="EPP260"/>
      <c r="EPQ260"/>
      <c r="EPR260"/>
      <c r="EPS260"/>
      <c r="EPT260"/>
      <c r="EPU260"/>
      <c r="EPV260"/>
      <c r="EPW260"/>
      <c r="EPX260"/>
      <c r="EPY260"/>
      <c r="EPZ260"/>
      <c r="EQA260"/>
      <c r="EQB260"/>
      <c r="EQC260"/>
      <c r="EQD260"/>
      <c r="EQE260"/>
      <c r="EQF260"/>
      <c r="EQG260"/>
      <c r="EQH260"/>
      <c r="EQI260"/>
      <c r="EQJ260"/>
      <c r="EQK260"/>
      <c r="EQL260"/>
      <c r="EQM260"/>
      <c r="EQN260"/>
      <c r="EQO260"/>
      <c r="EQP260"/>
      <c r="EQQ260"/>
      <c r="EQR260"/>
      <c r="EQS260"/>
      <c r="EQT260"/>
      <c r="EQU260"/>
      <c r="EQV260"/>
      <c r="EQW260"/>
      <c r="EQX260"/>
      <c r="EQY260"/>
      <c r="EQZ260"/>
      <c r="ERA260"/>
      <c r="ERB260"/>
      <c r="ERC260"/>
      <c r="ERD260"/>
      <c r="ERE260"/>
      <c r="ERF260"/>
      <c r="ERG260"/>
      <c r="ERH260"/>
      <c r="ERI260"/>
      <c r="ERJ260"/>
      <c r="ERK260"/>
      <c r="ERL260"/>
      <c r="ERM260"/>
      <c r="ERN260"/>
      <c r="ERO260"/>
      <c r="ERP260"/>
      <c r="ERQ260"/>
      <c r="ERR260"/>
      <c r="ERS260"/>
      <c r="ERT260"/>
      <c r="ERU260"/>
      <c r="ERV260"/>
      <c r="ERW260"/>
      <c r="ERX260"/>
      <c r="ERY260"/>
      <c r="ERZ260"/>
      <c r="ESA260"/>
      <c r="ESB260"/>
      <c r="ESC260"/>
      <c r="ESD260"/>
      <c r="ESE260"/>
      <c r="ESF260"/>
      <c r="ESG260"/>
      <c r="ESH260"/>
      <c r="ESI260"/>
      <c r="ESJ260"/>
      <c r="ESK260"/>
      <c r="ESL260"/>
      <c r="ESM260"/>
      <c r="ESN260"/>
      <c r="ESO260"/>
      <c r="ESP260"/>
      <c r="ESQ260"/>
      <c r="ESR260"/>
      <c r="ESS260"/>
      <c r="EST260"/>
      <c r="ESU260"/>
      <c r="ESV260"/>
      <c r="ESW260"/>
      <c r="ESX260"/>
      <c r="ESY260"/>
      <c r="ESZ260"/>
      <c r="ETA260"/>
      <c r="ETB260"/>
      <c r="ETC260"/>
      <c r="ETD260"/>
      <c r="ETE260"/>
      <c r="ETF260"/>
      <c r="ETG260"/>
      <c r="ETH260"/>
      <c r="ETI260"/>
      <c r="ETJ260"/>
      <c r="ETK260"/>
      <c r="ETL260"/>
      <c r="ETM260"/>
      <c r="ETN260"/>
      <c r="ETO260"/>
      <c r="ETP260"/>
      <c r="ETQ260"/>
      <c r="ETR260"/>
      <c r="ETS260"/>
      <c r="ETT260"/>
      <c r="ETU260"/>
      <c r="ETV260"/>
      <c r="ETW260"/>
      <c r="ETX260"/>
      <c r="ETY260"/>
      <c r="ETZ260"/>
      <c r="EUA260"/>
      <c r="EUB260"/>
      <c r="EUC260"/>
      <c r="EUD260"/>
      <c r="EUE260"/>
      <c r="EUF260"/>
      <c r="EUG260"/>
      <c r="EUH260"/>
      <c r="EUI260"/>
      <c r="EUJ260"/>
      <c r="EUK260"/>
      <c r="EUL260"/>
      <c r="EUM260"/>
      <c r="EUN260"/>
      <c r="EUO260"/>
      <c r="EUP260"/>
      <c r="EUQ260"/>
      <c r="EUR260"/>
      <c r="EUS260"/>
      <c r="EUT260"/>
      <c r="EUU260"/>
      <c r="EUV260"/>
      <c r="EUW260"/>
      <c r="EUX260"/>
      <c r="EUY260"/>
      <c r="EUZ260"/>
      <c r="EVA260"/>
      <c r="EVB260"/>
      <c r="EVC260"/>
      <c r="EVD260"/>
      <c r="EVE260"/>
      <c r="EVF260"/>
      <c r="EVG260"/>
      <c r="EVH260"/>
      <c r="EVI260"/>
      <c r="EVJ260"/>
      <c r="EVK260"/>
      <c r="EVL260"/>
      <c r="EVM260"/>
      <c r="EVN260"/>
      <c r="EVO260"/>
      <c r="EVP260"/>
      <c r="EVQ260"/>
      <c r="EVR260"/>
      <c r="EVS260"/>
      <c r="EVT260"/>
      <c r="EVU260"/>
      <c r="EVV260"/>
      <c r="EVW260"/>
      <c r="EVX260"/>
      <c r="EVY260"/>
      <c r="EVZ260"/>
      <c r="EWA260"/>
      <c r="EWB260"/>
      <c r="EWC260"/>
      <c r="EWD260"/>
      <c r="EWE260"/>
      <c r="EWF260"/>
      <c r="EWG260"/>
      <c r="EWH260"/>
      <c r="EWI260"/>
      <c r="EWJ260"/>
      <c r="EWK260"/>
      <c r="EWL260"/>
      <c r="EWM260"/>
      <c r="EWN260"/>
      <c r="EWO260"/>
      <c r="EWP260"/>
      <c r="EWQ260"/>
      <c r="EWR260"/>
      <c r="EWS260"/>
      <c r="EWT260"/>
      <c r="EWU260"/>
      <c r="EWV260"/>
      <c r="EWW260"/>
      <c r="EWX260"/>
      <c r="EWY260"/>
      <c r="EWZ260"/>
      <c r="EXA260"/>
      <c r="EXB260"/>
      <c r="EXC260"/>
      <c r="EXD260"/>
      <c r="EXE260"/>
      <c r="EXF260"/>
      <c r="EXG260"/>
      <c r="EXH260"/>
      <c r="EXI260"/>
      <c r="EXJ260"/>
      <c r="EXK260"/>
      <c r="EXL260"/>
      <c r="EXM260"/>
      <c r="EXN260"/>
      <c r="EXO260"/>
      <c r="EXP260"/>
      <c r="EXQ260"/>
      <c r="EXR260"/>
      <c r="EXS260"/>
      <c r="EXT260"/>
      <c r="EXU260"/>
      <c r="EXV260"/>
      <c r="EXW260"/>
      <c r="EXX260"/>
      <c r="EXY260"/>
      <c r="EXZ260"/>
      <c r="EYA260"/>
      <c r="EYB260"/>
      <c r="EYC260"/>
      <c r="EYD260"/>
      <c r="EYE260"/>
      <c r="EYF260"/>
      <c r="EYG260"/>
      <c r="EYH260"/>
      <c r="EYI260"/>
      <c r="EYJ260"/>
      <c r="EYK260"/>
      <c r="EYL260"/>
      <c r="EYM260"/>
      <c r="EYN260"/>
      <c r="EYO260"/>
      <c r="EYP260"/>
      <c r="EYQ260"/>
      <c r="EYR260"/>
      <c r="EYS260"/>
      <c r="EYT260"/>
      <c r="EYU260"/>
      <c r="EYV260"/>
      <c r="EYW260"/>
      <c r="EYX260"/>
      <c r="EYY260"/>
      <c r="EYZ260"/>
      <c r="EZA260"/>
      <c r="EZB260"/>
      <c r="EZC260"/>
      <c r="EZD260"/>
      <c r="EZE260"/>
      <c r="EZF260"/>
      <c r="EZG260"/>
      <c r="EZH260"/>
      <c r="EZI260"/>
      <c r="EZJ260"/>
      <c r="EZK260"/>
      <c r="EZL260"/>
      <c r="EZM260"/>
      <c r="EZN260"/>
      <c r="EZO260"/>
      <c r="EZP260"/>
      <c r="EZQ260"/>
      <c r="EZR260"/>
      <c r="EZS260"/>
      <c r="EZT260"/>
      <c r="EZU260"/>
      <c r="EZV260"/>
      <c r="EZW260"/>
      <c r="EZX260"/>
      <c r="EZY260"/>
      <c r="EZZ260"/>
      <c r="FAA260"/>
      <c r="FAB260"/>
      <c r="FAC260"/>
      <c r="FAD260"/>
      <c r="FAE260"/>
      <c r="FAF260"/>
      <c r="FAG260"/>
      <c r="FAH260"/>
      <c r="FAI260"/>
      <c r="FAJ260"/>
      <c r="FAK260"/>
      <c r="FAL260"/>
      <c r="FAM260"/>
      <c r="FAN260"/>
      <c r="FAO260"/>
      <c r="FAP260"/>
      <c r="FAQ260"/>
      <c r="FAR260"/>
      <c r="FAS260"/>
      <c r="FAT260"/>
      <c r="FAU260"/>
      <c r="FAV260"/>
      <c r="FAW260"/>
      <c r="FAX260"/>
      <c r="FAY260"/>
      <c r="FAZ260"/>
      <c r="FBA260"/>
      <c r="FBB260"/>
      <c r="FBC260"/>
      <c r="FBD260"/>
      <c r="FBE260"/>
      <c r="FBF260"/>
      <c r="FBG260"/>
      <c r="FBH260"/>
      <c r="FBI260"/>
      <c r="FBJ260"/>
      <c r="FBK260"/>
      <c r="FBL260"/>
      <c r="FBM260"/>
      <c r="FBN260"/>
      <c r="FBO260"/>
      <c r="FBP260"/>
      <c r="FBQ260"/>
      <c r="FBR260"/>
      <c r="FBS260"/>
      <c r="FBT260"/>
      <c r="FBU260"/>
      <c r="FBV260"/>
      <c r="FBW260"/>
      <c r="FBX260"/>
      <c r="FBY260"/>
      <c r="FBZ260"/>
      <c r="FCA260"/>
      <c r="FCB260"/>
      <c r="FCC260"/>
      <c r="FCD260"/>
      <c r="FCE260"/>
      <c r="FCF260"/>
      <c r="FCG260"/>
      <c r="FCH260"/>
      <c r="FCI260"/>
      <c r="FCJ260"/>
      <c r="FCK260"/>
      <c r="FCL260"/>
      <c r="FCM260"/>
      <c r="FCN260"/>
      <c r="FCO260"/>
      <c r="FCP260"/>
      <c r="FCQ260"/>
      <c r="FCR260"/>
      <c r="FCS260"/>
      <c r="FCT260"/>
      <c r="FCU260"/>
      <c r="FCV260"/>
      <c r="FCW260"/>
      <c r="FCX260"/>
      <c r="FCY260"/>
      <c r="FCZ260"/>
      <c r="FDA260"/>
      <c r="FDB260"/>
      <c r="FDC260"/>
      <c r="FDD260"/>
      <c r="FDE260"/>
      <c r="FDF260"/>
      <c r="FDG260"/>
      <c r="FDH260"/>
      <c r="FDI260"/>
      <c r="FDJ260"/>
      <c r="FDK260"/>
      <c r="FDL260"/>
      <c r="FDM260"/>
      <c r="FDN260"/>
      <c r="FDO260"/>
      <c r="FDP260"/>
      <c r="FDQ260"/>
      <c r="FDR260"/>
      <c r="FDS260"/>
      <c r="FDT260"/>
      <c r="FDU260"/>
      <c r="FDV260"/>
      <c r="FDW260"/>
      <c r="FDX260"/>
      <c r="FDY260"/>
      <c r="FDZ260"/>
      <c r="FEA260"/>
      <c r="FEB260"/>
      <c r="FEC260"/>
      <c r="FED260"/>
      <c r="FEE260"/>
      <c r="FEF260"/>
      <c r="FEG260"/>
      <c r="FEH260"/>
      <c r="FEI260"/>
      <c r="FEJ260"/>
      <c r="FEK260"/>
      <c r="FEL260"/>
      <c r="FEM260"/>
      <c r="FEN260"/>
      <c r="FEO260"/>
      <c r="FEP260"/>
      <c r="FEQ260"/>
      <c r="FER260"/>
      <c r="FES260"/>
      <c r="FET260"/>
      <c r="FEU260"/>
      <c r="FEV260"/>
      <c r="FEW260"/>
      <c r="FEX260"/>
      <c r="FEY260"/>
      <c r="FEZ260"/>
      <c r="FFA260"/>
      <c r="FFB260"/>
      <c r="FFC260"/>
      <c r="FFD260"/>
      <c r="FFE260"/>
      <c r="FFF260"/>
      <c r="FFG260"/>
      <c r="FFH260"/>
      <c r="FFI260"/>
      <c r="FFJ260"/>
      <c r="FFK260"/>
      <c r="FFL260"/>
      <c r="FFM260"/>
      <c r="FFN260"/>
      <c r="FFO260"/>
      <c r="FFP260"/>
      <c r="FFQ260"/>
      <c r="FFR260"/>
      <c r="FFS260"/>
      <c r="FFT260"/>
      <c r="FFU260"/>
      <c r="FFV260"/>
      <c r="FFW260"/>
      <c r="FFX260"/>
      <c r="FFY260"/>
      <c r="FFZ260"/>
      <c r="FGA260"/>
      <c r="FGB260"/>
      <c r="FGC260"/>
      <c r="FGD260"/>
      <c r="FGE260"/>
      <c r="FGF260"/>
      <c r="FGG260"/>
      <c r="FGH260"/>
      <c r="FGI260"/>
      <c r="FGJ260"/>
      <c r="FGK260"/>
      <c r="FGL260"/>
      <c r="FGM260"/>
      <c r="FGN260"/>
      <c r="FGO260"/>
      <c r="FGP260"/>
      <c r="FGQ260"/>
      <c r="FGR260"/>
      <c r="FGS260"/>
      <c r="FGT260"/>
      <c r="FGU260"/>
      <c r="FGV260"/>
      <c r="FGW260"/>
      <c r="FGX260"/>
      <c r="FGY260"/>
      <c r="FGZ260"/>
      <c r="FHA260"/>
      <c r="FHB260"/>
      <c r="FHC260"/>
      <c r="FHD260"/>
      <c r="FHE260"/>
      <c r="FHF260"/>
      <c r="FHG260"/>
      <c r="FHH260"/>
      <c r="FHI260"/>
      <c r="FHJ260"/>
      <c r="FHK260"/>
      <c r="FHL260"/>
      <c r="FHM260"/>
      <c r="FHN260"/>
      <c r="FHO260"/>
      <c r="FHP260"/>
      <c r="FHQ260"/>
      <c r="FHR260"/>
      <c r="FHS260"/>
      <c r="FHT260"/>
      <c r="FHU260"/>
      <c r="FHV260"/>
      <c r="FHW260"/>
      <c r="FHX260"/>
      <c r="FHY260"/>
      <c r="FHZ260"/>
      <c r="FIA260"/>
      <c r="FIB260"/>
      <c r="FIC260"/>
      <c r="FID260"/>
      <c r="FIE260"/>
      <c r="FIF260"/>
      <c r="FIG260"/>
      <c r="FIH260"/>
      <c r="FII260"/>
      <c r="FIJ260"/>
      <c r="FIK260"/>
      <c r="FIL260"/>
      <c r="FIM260"/>
      <c r="FIN260"/>
      <c r="FIO260"/>
      <c r="FIP260"/>
      <c r="FIQ260"/>
      <c r="FIR260"/>
      <c r="FIS260"/>
      <c r="FIT260"/>
      <c r="FIU260"/>
      <c r="FIV260"/>
      <c r="FIW260"/>
      <c r="FIX260"/>
      <c r="FIY260"/>
      <c r="FIZ260"/>
      <c r="FJA260"/>
      <c r="FJB260"/>
      <c r="FJC260"/>
      <c r="FJD260"/>
      <c r="FJE260"/>
      <c r="FJF260"/>
      <c r="FJG260"/>
      <c r="FJH260"/>
      <c r="FJI260"/>
      <c r="FJJ260"/>
      <c r="FJK260"/>
      <c r="FJL260"/>
      <c r="FJM260"/>
      <c r="FJN260"/>
      <c r="FJO260"/>
      <c r="FJP260"/>
      <c r="FJQ260"/>
      <c r="FJR260"/>
      <c r="FJS260"/>
      <c r="FJT260"/>
      <c r="FJU260"/>
      <c r="FJV260"/>
      <c r="FJW260"/>
      <c r="FJX260"/>
      <c r="FJY260"/>
      <c r="FJZ260"/>
      <c r="FKA260"/>
      <c r="FKB260"/>
      <c r="FKC260"/>
      <c r="FKD260"/>
      <c r="FKE260"/>
      <c r="FKF260"/>
      <c r="FKG260"/>
      <c r="FKH260"/>
      <c r="FKI260"/>
      <c r="FKJ260"/>
      <c r="FKK260"/>
      <c r="FKL260"/>
      <c r="FKM260"/>
      <c r="FKN260"/>
      <c r="FKO260"/>
      <c r="FKP260"/>
      <c r="FKQ260"/>
      <c r="FKR260"/>
      <c r="FKS260"/>
      <c r="FKT260"/>
      <c r="FKU260"/>
      <c r="FKV260"/>
      <c r="FKW260"/>
      <c r="FKX260"/>
      <c r="FKY260"/>
      <c r="FKZ260"/>
      <c r="FLA260"/>
      <c r="FLB260"/>
      <c r="FLC260"/>
      <c r="FLD260"/>
      <c r="FLE260"/>
      <c r="FLF260"/>
      <c r="FLG260"/>
      <c r="FLH260"/>
      <c r="FLI260"/>
      <c r="FLJ260"/>
      <c r="FLK260"/>
      <c r="FLL260"/>
      <c r="FLM260"/>
      <c r="FLN260"/>
      <c r="FLO260"/>
      <c r="FLP260"/>
      <c r="FLQ260"/>
      <c r="FLR260"/>
      <c r="FLS260"/>
      <c r="FLT260"/>
      <c r="FLU260"/>
      <c r="FLV260"/>
      <c r="FLW260"/>
      <c r="FLX260"/>
      <c r="FLY260"/>
      <c r="FLZ260"/>
      <c r="FMA260"/>
      <c r="FMB260"/>
      <c r="FMC260"/>
      <c r="FMD260"/>
      <c r="FME260"/>
      <c r="FMF260"/>
      <c r="FMG260"/>
      <c r="FMH260"/>
      <c r="FMI260"/>
      <c r="FMJ260"/>
      <c r="FMK260"/>
      <c r="FML260"/>
      <c r="FMM260"/>
      <c r="FMN260"/>
      <c r="FMO260"/>
      <c r="FMP260"/>
      <c r="FMQ260"/>
      <c r="FMR260"/>
      <c r="FMS260"/>
      <c r="FMT260"/>
      <c r="FMU260"/>
      <c r="FMV260"/>
      <c r="FMW260"/>
      <c r="FMX260"/>
      <c r="FMY260"/>
      <c r="FMZ260"/>
      <c r="FNA260"/>
      <c r="FNB260"/>
      <c r="FNC260"/>
      <c r="FND260"/>
      <c r="FNE260"/>
      <c r="FNF260"/>
      <c r="FNG260"/>
      <c r="FNH260"/>
      <c r="FNI260"/>
      <c r="FNJ260"/>
      <c r="FNK260"/>
      <c r="FNL260"/>
      <c r="FNM260"/>
      <c r="FNN260"/>
      <c r="FNO260"/>
      <c r="FNP260"/>
      <c r="FNQ260"/>
      <c r="FNR260"/>
      <c r="FNS260"/>
      <c r="FNT260"/>
      <c r="FNU260"/>
      <c r="FNV260"/>
      <c r="FNW260"/>
      <c r="FNX260"/>
      <c r="FNY260"/>
      <c r="FNZ260"/>
      <c r="FOA260"/>
      <c r="FOB260"/>
      <c r="FOC260"/>
      <c r="FOD260"/>
      <c r="FOE260"/>
      <c r="FOF260"/>
      <c r="FOG260"/>
      <c r="FOH260"/>
      <c r="FOI260"/>
      <c r="FOJ260"/>
      <c r="FOK260"/>
      <c r="FOL260"/>
      <c r="FOM260"/>
      <c r="FON260"/>
      <c r="FOO260"/>
      <c r="FOP260"/>
      <c r="FOQ260"/>
      <c r="FOR260"/>
      <c r="FOS260"/>
      <c r="FOT260"/>
      <c r="FOU260"/>
      <c r="FOV260"/>
      <c r="FOW260"/>
      <c r="FOX260"/>
      <c r="FOY260"/>
      <c r="FOZ260"/>
      <c r="FPA260"/>
      <c r="FPB260"/>
      <c r="FPC260"/>
      <c r="FPD260"/>
      <c r="FPE260"/>
      <c r="FPF260"/>
      <c r="FPG260"/>
      <c r="FPH260"/>
      <c r="FPI260"/>
      <c r="FPJ260"/>
      <c r="FPK260"/>
      <c r="FPL260"/>
      <c r="FPM260"/>
      <c r="FPN260"/>
      <c r="FPO260"/>
      <c r="FPP260"/>
      <c r="FPQ260"/>
      <c r="FPR260"/>
      <c r="FPS260"/>
      <c r="FPT260"/>
      <c r="FPU260"/>
      <c r="FPV260"/>
      <c r="FPW260"/>
      <c r="FPX260"/>
      <c r="FPY260"/>
      <c r="FPZ260"/>
      <c r="FQA260"/>
      <c r="FQB260"/>
      <c r="FQC260"/>
      <c r="FQD260"/>
      <c r="FQE260"/>
      <c r="FQF260"/>
      <c r="FQG260"/>
      <c r="FQH260"/>
      <c r="FQI260"/>
      <c r="FQJ260"/>
      <c r="FQK260"/>
      <c r="FQL260"/>
      <c r="FQM260"/>
      <c r="FQN260"/>
      <c r="FQO260"/>
      <c r="FQP260"/>
      <c r="FQQ260"/>
      <c r="FQR260"/>
      <c r="FQS260"/>
      <c r="FQT260"/>
      <c r="FQU260"/>
      <c r="FQV260"/>
      <c r="FQW260"/>
      <c r="FQX260"/>
      <c r="FQY260"/>
      <c r="FQZ260"/>
      <c r="FRA260"/>
      <c r="FRB260"/>
      <c r="FRC260"/>
      <c r="FRD260"/>
      <c r="FRE260"/>
      <c r="FRF260"/>
      <c r="FRG260"/>
      <c r="FRH260"/>
      <c r="FRI260"/>
      <c r="FRJ260"/>
      <c r="FRK260"/>
      <c r="FRL260"/>
      <c r="FRM260"/>
      <c r="FRN260"/>
      <c r="FRO260"/>
      <c r="FRP260"/>
      <c r="FRQ260"/>
      <c r="FRR260"/>
      <c r="FRS260"/>
      <c r="FRT260"/>
      <c r="FRU260"/>
      <c r="FRV260"/>
      <c r="FRW260"/>
      <c r="FRX260"/>
      <c r="FRY260"/>
      <c r="FRZ260"/>
      <c r="FSA260"/>
      <c r="FSB260"/>
      <c r="FSC260"/>
      <c r="FSD260"/>
      <c r="FSE260"/>
      <c r="FSF260"/>
      <c r="FSG260"/>
      <c r="FSH260"/>
      <c r="FSI260"/>
      <c r="FSJ260"/>
      <c r="FSK260"/>
      <c r="FSL260"/>
      <c r="FSM260"/>
      <c r="FSN260"/>
      <c r="FSO260"/>
      <c r="FSP260"/>
      <c r="FSQ260"/>
      <c r="FSR260"/>
      <c r="FSS260"/>
      <c r="FST260"/>
      <c r="FSU260"/>
      <c r="FSV260"/>
      <c r="FSW260"/>
      <c r="FSX260"/>
      <c r="FSY260"/>
      <c r="FSZ260"/>
      <c r="FTA260"/>
      <c r="FTB260"/>
      <c r="FTC260"/>
      <c r="FTD260"/>
      <c r="FTE260"/>
      <c r="FTF260"/>
      <c r="FTG260"/>
      <c r="FTH260"/>
      <c r="FTI260"/>
      <c r="FTJ260"/>
      <c r="FTK260"/>
      <c r="FTL260"/>
      <c r="FTM260"/>
      <c r="FTN260"/>
      <c r="FTO260"/>
      <c r="FTP260"/>
      <c r="FTQ260"/>
      <c r="FTR260"/>
      <c r="FTS260"/>
      <c r="FTT260"/>
      <c r="FTU260"/>
      <c r="FTV260"/>
      <c r="FTW260"/>
      <c r="FTX260"/>
      <c r="FTY260"/>
      <c r="FTZ260"/>
      <c r="FUA260"/>
      <c r="FUB260"/>
      <c r="FUC260"/>
      <c r="FUD260"/>
      <c r="FUE260"/>
      <c r="FUF260"/>
      <c r="FUG260"/>
      <c r="FUH260"/>
      <c r="FUI260"/>
      <c r="FUJ260"/>
      <c r="FUK260"/>
      <c r="FUL260"/>
      <c r="FUM260"/>
      <c r="FUN260"/>
      <c r="FUO260"/>
      <c r="FUP260"/>
      <c r="FUQ260"/>
      <c r="FUR260"/>
      <c r="FUS260"/>
      <c r="FUT260"/>
      <c r="FUU260"/>
      <c r="FUV260"/>
      <c r="FUW260"/>
      <c r="FUX260"/>
      <c r="FUY260"/>
      <c r="FUZ260"/>
      <c r="FVA260"/>
      <c r="FVB260"/>
      <c r="FVC260"/>
      <c r="FVD260"/>
      <c r="FVE260"/>
      <c r="FVF260"/>
      <c r="FVG260"/>
      <c r="FVH260"/>
      <c r="FVI260"/>
      <c r="FVJ260"/>
      <c r="FVK260"/>
      <c r="FVL260"/>
      <c r="FVM260"/>
      <c r="FVN260"/>
      <c r="FVO260"/>
      <c r="FVP260"/>
      <c r="FVQ260"/>
      <c r="FVR260"/>
      <c r="FVS260"/>
      <c r="FVT260"/>
      <c r="FVU260"/>
      <c r="FVV260"/>
      <c r="FVW260"/>
      <c r="FVX260"/>
      <c r="FVY260"/>
      <c r="FVZ260"/>
      <c r="FWA260"/>
      <c r="FWB260"/>
      <c r="FWC260"/>
      <c r="FWD260"/>
      <c r="FWE260"/>
      <c r="FWF260"/>
      <c r="FWG260"/>
      <c r="FWH260"/>
      <c r="FWI260"/>
      <c r="FWJ260"/>
      <c r="FWK260"/>
      <c r="FWL260"/>
      <c r="FWM260"/>
      <c r="FWN260"/>
      <c r="FWO260"/>
      <c r="FWP260"/>
      <c r="FWQ260"/>
      <c r="FWR260"/>
      <c r="FWS260"/>
      <c r="FWT260"/>
      <c r="FWU260"/>
      <c r="FWV260"/>
      <c r="FWW260"/>
      <c r="FWX260"/>
      <c r="FWY260"/>
      <c r="FWZ260"/>
      <c r="FXA260"/>
      <c r="FXB260"/>
      <c r="FXC260"/>
      <c r="FXD260"/>
      <c r="FXE260"/>
      <c r="FXF260"/>
      <c r="FXG260"/>
      <c r="FXH260"/>
      <c r="FXI260"/>
      <c r="FXJ260"/>
      <c r="FXK260"/>
      <c r="FXL260"/>
      <c r="FXM260"/>
      <c r="FXN260"/>
      <c r="FXO260"/>
      <c r="FXP260"/>
      <c r="FXQ260"/>
      <c r="FXR260"/>
      <c r="FXS260"/>
      <c r="FXT260"/>
      <c r="FXU260"/>
      <c r="FXV260"/>
      <c r="FXW260"/>
      <c r="FXX260"/>
      <c r="FXY260"/>
      <c r="FXZ260"/>
      <c r="FYA260"/>
      <c r="FYB260"/>
      <c r="FYC260"/>
      <c r="FYD260"/>
      <c r="FYE260"/>
      <c r="FYF260"/>
      <c r="FYG260"/>
      <c r="FYH260"/>
      <c r="FYI260"/>
      <c r="FYJ260"/>
      <c r="FYK260"/>
      <c r="FYL260"/>
      <c r="FYM260"/>
      <c r="FYN260"/>
      <c r="FYO260"/>
      <c r="FYP260"/>
      <c r="FYQ260"/>
      <c r="FYR260"/>
      <c r="FYS260"/>
      <c r="FYT260"/>
      <c r="FYU260"/>
      <c r="FYV260"/>
      <c r="FYW260"/>
      <c r="FYX260"/>
      <c r="FYY260"/>
      <c r="FYZ260"/>
      <c r="FZA260"/>
      <c r="FZB260"/>
      <c r="FZC260"/>
      <c r="FZD260"/>
      <c r="FZE260"/>
      <c r="FZF260"/>
      <c r="FZG260"/>
      <c r="FZH260"/>
      <c r="FZI260"/>
      <c r="FZJ260"/>
      <c r="FZK260"/>
      <c r="FZL260"/>
      <c r="FZM260"/>
      <c r="FZN260"/>
      <c r="FZO260"/>
      <c r="FZP260"/>
      <c r="FZQ260"/>
      <c r="FZR260"/>
      <c r="FZS260"/>
      <c r="FZT260"/>
      <c r="FZU260"/>
      <c r="FZV260"/>
      <c r="FZW260"/>
      <c r="FZX260"/>
      <c r="FZY260"/>
      <c r="FZZ260"/>
      <c r="GAA260"/>
      <c r="GAB260"/>
      <c r="GAC260"/>
      <c r="GAD260"/>
      <c r="GAE260"/>
      <c r="GAF260"/>
      <c r="GAG260"/>
      <c r="GAH260"/>
      <c r="GAI260"/>
      <c r="GAJ260"/>
      <c r="GAK260"/>
      <c r="GAL260"/>
      <c r="GAM260"/>
      <c r="GAN260"/>
      <c r="GAO260"/>
      <c r="GAP260"/>
      <c r="GAQ260"/>
      <c r="GAR260"/>
      <c r="GAS260"/>
      <c r="GAT260"/>
      <c r="GAU260"/>
      <c r="GAV260"/>
      <c r="GAW260"/>
      <c r="GAX260"/>
      <c r="GAY260"/>
      <c r="GAZ260"/>
      <c r="GBA260"/>
      <c r="GBB260"/>
      <c r="GBC260"/>
      <c r="GBD260"/>
      <c r="GBE260"/>
      <c r="GBF260"/>
      <c r="GBG260"/>
      <c r="GBH260"/>
      <c r="GBI260"/>
      <c r="GBJ260"/>
      <c r="GBK260"/>
      <c r="GBL260"/>
      <c r="GBM260"/>
      <c r="GBN260"/>
      <c r="GBO260"/>
      <c r="GBP260"/>
      <c r="GBQ260"/>
      <c r="GBR260"/>
      <c r="GBS260"/>
      <c r="GBT260"/>
      <c r="GBU260"/>
      <c r="GBV260"/>
      <c r="GBW260"/>
      <c r="GBX260"/>
      <c r="GBY260"/>
      <c r="GBZ260"/>
      <c r="GCA260"/>
      <c r="GCB260"/>
      <c r="GCC260"/>
      <c r="GCD260"/>
      <c r="GCE260"/>
      <c r="GCF260"/>
      <c r="GCG260"/>
      <c r="GCH260"/>
      <c r="GCI260"/>
      <c r="GCJ260"/>
      <c r="GCK260"/>
      <c r="GCL260"/>
      <c r="GCM260"/>
      <c r="GCN260"/>
      <c r="GCO260"/>
      <c r="GCP260"/>
      <c r="GCQ260"/>
      <c r="GCR260"/>
      <c r="GCS260"/>
      <c r="GCT260"/>
      <c r="GCU260"/>
      <c r="GCV260"/>
      <c r="GCW260"/>
      <c r="GCX260"/>
      <c r="GCY260"/>
      <c r="GCZ260"/>
      <c r="GDA260"/>
      <c r="GDB260"/>
      <c r="GDC260"/>
      <c r="GDD260"/>
      <c r="GDE260"/>
      <c r="GDF260"/>
      <c r="GDG260"/>
      <c r="GDH260"/>
      <c r="GDI260"/>
      <c r="GDJ260"/>
      <c r="GDK260"/>
      <c r="GDL260"/>
      <c r="GDM260"/>
      <c r="GDN260"/>
      <c r="GDO260"/>
      <c r="GDP260"/>
      <c r="GDQ260"/>
      <c r="GDR260"/>
      <c r="GDS260"/>
      <c r="GDT260"/>
      <c r="GDU260"/>
      <c r="GDV260"/>
      <c r="GDW260"/>
      <c r="GDX260"/>
      <c r="GDY260"/>
      <c r="GDZ260"/>
      <c r="GEA260"/>
      <c r="GEB260"/>
      <c r="GEC260"/>
      <c r="GED260"/>
      <c r="GEE260"/>
      <c r="GEF260"/>
      <c r="GEG260"/>
      <c r="GEH260"/>
      <c r="GEI260"/>
      <c r="GEJ260"/>
      <c r="GEK260"/>
      <c r="GEL260"/>
      <c r="GEM260"/>
      <c r="GEN260"/>
      <c r="GEO260"/>
      <c r="GEP260"/>
      <c r="GEQ260"/>
      <c r="GER260"/>
      <c r="GES260"/>
      <c r="GET260"/>
      <c r="GEU260"/>
      <c r="GEV260"/>
      <c r="GEW260"/>
      <c r="GEX260"/>
      <c r="GEY260"/>
      <c r="GEZ260"/>
      <c r="GFA260"/>
      <c r="GFB260"/>
      <c r="GFC260"/>
      <c r="GFD260"/>
      <c r="GFE260"/>
      <c r="GFF260"/>
      <c r="GFG260"/>
      <c r="GFH260"/>
      <c r="GFI260"/>
      <c r="GFJ260"/>
      <c r="GFK260"/>
      <c r="GFL260"/>
      <c r="GFM260"/>
      <c r="GFN260"/>
      <c r="GFO260"/>
      <c r="GFP260"/>
      <c r="GFQ260"/>
      <c r="GFR260"/>
      <c r="GFS260"/>
      <c r="GFT260"/>
      <c r="GFU260"/>
      <c r="GFV260"/>
      <c r="GFW260"/>
      <c r="GFX260"/>
      <c r="GFY260"/>
      <c r="GFZ260"/>
      <c r="GGA260"/>
      <c r="GGB260"/>
      <c r="GGC260"/>
      <c r="GGD260"/>
      <c r="GGE260"/>
      <c r="GGF260"/>
      <c r="GGG260"/>
      <c r="GGH260"/>
      <c r="GGI260"/>
      <c r="GGJ260"/>
      <c r="GGK260"/>
      <c r="GGL260"/>
      <c r="GGM260"/>
      <c r="GGN260"/>
      <c r="GGO260"/>
      <c r="GGP260"/>
      <c r="GGQ260"/>
      <c r="GGR260"/>
      <c r="GGS260"/>
      <c r="GGT260"/>
      <c r="GGU260"/>
      <c r="GGV260"/>
      <c r="GGW260"/>
      <c r="GGX260"/>
      <c r="GGY260"/>
      <c r="GGZ260"/>
      <c r="GHA260"/>
      <c r="GHB260"/>
      <c r="GHC260"/>
      <c r="GHD260"/>
      <c r="GHE260"/>
      <c r="GHF260"/>
      <c r="GHG260"/>
      <c r="GHH260"/>
      <c r="GHI260"/>
      <c r="GHJ260"/>
      <c r="GHK260"/>
      <c r="GHL260"/>
      <c r="GHM260"/>
      <c r="GHN260"/>
      <c r="GHO260"/>
      <c r="GHP260"/>
      <c r="GHQ260"/>
      <c r="GHR260"/>
      <c r="GHS260"/>
      <c r="GHT260"/>
      <c r="GHU260"/>
      <c r="GHV260"/>
      <c r="GHW260"/>
      <c r="GHX260"/>
      <c r="GHY260"/>
      <c r="GHZ260"/>
      <c r="GIA260"/>
      <c r="GIB260"/>
      <c r="GIC260"/>
      <c r="GID260"/>
      <c r="GIE260"/>
      <c r="GIF260"/>
      <c r="GIG260"/>
      <c r="GIH260"/>
      <c r="GII260"/>
      <c r="GIJ260"/>
      <c r="GIK260"/>
      <c r="GIL260"/>
      <c r="GIM260"/>
      <c r="GIN260"/>
      <c r="GIO260"/>
      <c r="GIP260"/>
      <c r="GIQ260"/>
      <c r="GIR260"/>
      <c r="GIS260"/>
      <c r="GIT260"/>
      <c r="GIU260"/>
      <c r="GIV260"/>
      <c r="GIW260"/>
      <c r="GIX260"/>
      <c r="GIY260"/>
      <c r="GIZ260"/>
      <c r="GJA260"/>
      <c r="GJB260"/>
      <c r="GJC260"/>
      <c r="GJD260"/>
      <c r="GJE260"/>
      <c r="GJF260"/>
      <c r="GJG260"/>
      <c r="GJH260"/>
      <c r="GJI260"/>
      <c r="GJJ260"/>
      <c r="GJK260"/>
      <c r="GJL260"/>
      <c r="GJM260"/>
      <c r="GJN260"/>
      <c r="GJO260"/>
      <c r="GJP260"/>
      <c r="GJQ260"/>
      <c r="GJR260"/>
      <c r="GJS260"/>
      <c r="GJT260"/>
      <c r="GJU260"/>
      <c r="GJV260"/>
      <c r="GJW260"/>
      <c r="GJX260"/>
      <c r="GJY260"/>
      <c r="GJZ260"/>
      <c r="GKA260"/>
      <c r="GKB260"/>
      <c r="GKC260"/>
      <c r="GKD260"/>
      <c r="GKE260"/>
      <c r="GKF260"/>
      <c r="GKG260"/>
      <c r="GKH260"/>
      <c r="GKI260"/>
      <c r="GKJ260"/>
      <c r="GKK260"/>
      <c r="GKL260"/>
      <c r="GKM260"/>
      <c r="GKN260"/>
      <c r="GKO260"/>
      <c r="GKP260"/>
      <c r="GKQ260"/>
      <c r="GKR260"/>
      <c r="GKS260"/>
      <c r="GKT260"/>
      <c r="GKU260"/>
      <c r="GKV260"/>
      <c r="GKW260"/>
      <c r="GKX260"/>
      <c r="GKY260"/>
      <c r="GKZ260"/>
      <c r="GLA260"/>
      <c r="GLB260"/>
      <c r="GLC260"/>
      <c r="GLD260"/>
      <c r="GLE260"/>
      <c r="GLF260"/>
      <c r="GLG260"/>
      <c r="GLH260"/>
      <c r="GLI260"/>
      <c r="GLJ260"/>
      <c r="GLK260"/>
      <c r="GLL260"/>
      <c r="GLM260"/>
      <c r="GLN260"/>
      <c r="GLO260"/>
      <c r="GLP260"/>
      <c r="GLQ260"/>
      <c r="GLR260"/>
      <c r="GLS260"/>
      <c r="GLT260"/>
      <c r="GLU260"/>
      <c r="GLV260"/>
      <c r="GLW260"/>
      <c r="GLX260"/>
      <c r="GLY260"/>
      <c r="GLZ260"/>
      <c r="GMA260"/>
      <c r="GMB260"/>
      <c r="GMC260"/>
      <c r="GMD260"/>
      <c r="GME260"/>
      <c r="GMF260"/>
      <c r="GMG260"/>
      <c r="GMH260"/>
      <c r="GMI260"/>
      <c r="GMJ260"/>
      <c r="GMK260"/>
      <c r="GML260"/>
      <c r="GMM260"/>
      <c r="GMN260"/>
      <c r="GMO260"/>
      <c r="GMP260"/>
      <c r="GMQ260"/>
      <c r="GMR260"/>
      <c r="GMS260"/>
      <c r="GMT260"/>
      <c r="GMU260"/>
      <c r="GMV260"/>
      <c r="GMW260"/>
      <c r="GMX260"/>
      <c r="GMY260"/>
      <c r="GMZ260"/>
      <c r="GNA260"/>
      <c r="GNB260"/>
      <c r="GNC260"/>
      <c r="GND260"/>
      <c r="GNE260"/>
      <c r="GNF260"/>
      <c r="GNG260"/>
      <c r="GNH260"/>
      <c r="GNI260"/>
      <c r="GNJ260"/>
      <c r="GNK260"/>
      <c r="GNL260"/>
      <c r="GNM260"/>
      <c r="GNN260"/>
      <c r="GNO260"/>
      <c r="GNP260"/>
      <c r="GNQ260"/>
      <c r="GNR260"/>
      <c r="GNS260"/>
      <c r="GNT260"/>
      <c r="GNU260"/>
      <c r="GNV260"/>
      <c r="GNW260"/>
      <c r="GNX260"/>
      <c r="GNY260"/>
      <c r="GNZ260"/>
      <c r="GOA260"/>
      <c r="GOB260"/>
      <c r="GOC260"/>
      <c r="GOD260"/>
      <c r="GOE260"/>
      <c r="GOF260"/>
      <c r="GOG260"/>
      <c r="GOH260"/>
      <c r="GOI260"/>
      <c r="GOJ260"/>
      <c r="GOK260"/>
      <c r="GOL260"/>
      <c r="GOM260"/>
      <c r="GON260"/>
      <c r="GOO260"/>
      <c r="GOP260"/>
      <c r="GOQ260"/>
      <c r="GOR260"/>
      <c r="GOS260"/>
      <c r="GOT260"/>
      <c r="GOU260"/>
      <c r="GOV260"/>
      <c r="GOW260"/>
      <c r="GOX260"/>
      <c r="GOY260"/>
      <c r="GOZ260"/>
      <c r="GPA260"/>
      <c r="GPB260"/>
      <c r="GPC260"/>
      <c r="GPD260"/>
      <c r="GPE260"/>
      <c r="GPF260"/>
      <c r="GPG260"/>
      <c r="GPH260"/>
      <c r="GPI260"/>
      <c r="GPJ260"/>
      <c r="GPK260"/>
      <c r="GPL260"/>
      <c r="GPM260"/>
      <c r="GPN260"/>
      <c r="GPO260"/>
      <c r="GPP260"/>
      <c r="GPQ260"/>
      <c r="GPR260"/>
      <c r="GPS260"/>
      <c r="GPT260"/>
      <c r="GPU260"/>
      <c r="GPV260"/>
      <c r="GPW260"/>
      <c r="GPX260"/>
      <c r="GPY260"/>
      <c r="GPZ260"/>
      <c r="GQA260"/>
      <c r="GQB260"/>
      <c r="GQC260"/>
      <c r="GQD260"/>
      <c r="GQE260"/>
      <c r="GQF260"/>
      <c r="GQG260"/>
      <c r="GQH260"/>
      <c r="GQI260"/>
      <c r="GQJ260"/>
      <c r="GQK260"/>
      <c r="GQL260"/>
      <c r="GQM260"/>
      <c r="GQN260"/>
      <c r="GQO260"/>
      <c r="GQP260"/>
      <c r="GQQ260"/>
      <c r="GQR260"/>
      <c r="GQS260"/>
      <c r="GQT260"/>
      <c r="GQU260"/>
      <c r="GQV260"/>
      <c r="GQW260"/>
      <c r="GQX260"/>
      <c r="GQY260"/>
      <c r="GQZ260"/>
      <c r="GRA260"/>
      <c r="GRB260"/>
      <c r="GRC260"/>
      <c r="GRD260"/>
      <c r="GRE260"/>
      <c r="GRF260"/>
      <c r="GRG260"/>
      <c r="GRH260"/>
      <c r="GRI260"/>
      <c r="GRJ260"/>
      <c r="GRK260"/>
      <c r="GRL260"/>
      <c r="GRM260"/>
      <c r="GRN260"/>
      <c r="GRO260"/>
      <c r="GRP260"/>
      <c r="GRQ260"/>
      <c r="GRR260"/>
      <c r="GRS260"/>
      <c r="GRT260"/>
      <c r="GRU260"/>
      <c r="GRV260"/>
      <c r="GRW260"/>
      <c r="GRX260"/>
      <c r="GRY260"/>
      <c r="GRZ260"/>
      <c r="GSA260"/>
      <c r="GSB260"/>
      <c r="GSC260"/>
      <c r="GSD260"/>
      <c r="GSE260"/>
      <c r="GSF260"/>
      <c r="GSG260"/>
      <c r="GSH260"/>
      <c r="GSI260"/>
      <c r="GSJ260"/>
      <c r="GSK260"/>
      <c r="GSL260"/>
      <c r="GSM260"/>
      <c r="GSN260"/>
      <c r="GSO260"/>
      <c r="GSP260"/>
      <c r="GSQ260"/>
      <c r="GSR260"/>
      <c r="GSS260"/>
      <c r="GST260"/>
      <c r="GSU260"/>
      <c r="GSV260"/>
      <c r="GSW260"/>
      <c r="GSX260"/>
      <c r="GSY260"/>
      <c r="GSZ260"/>
      <c r="GTA260"/>
      <c r="GTB260"/>
      <c r="GTC260"/>
      <c r="GTD260"/>
      <c r="GTE260"/>
      <c r="GTF260"/>
      <c r="GTG260"/>
      <c r="GTH260"/>
      <c r="GTI260"/>
      <c r="GTJ260"/>
      <c r="GTK260"/>
      <c r="GTL260"/>
      <c r="GTM260"/>
      <c r="GTN260"/>
      <c r="GTO260"/>
      <c r="GTP260"/>
      <c r="GTQ260"/>
      <c r="GTR260"/>
      <c r="GTS260"/>
      <c r="GTT260"/>
      <c r="GTU260"/>
      <c r="GTV260"/>
      <c r="GTW260"/>
      <c r="GTX260"/>
      <c r="GTY260"/>
      <c r="GTZ260"/>
      <c r="GUA260"/>
      <c r="GUB260"/>
      <c r="GUC260"/>
      <c r="GUD260"/>
      <c r="GUE260"/>
      <c r="GUF260"/>
      <c r="GUG260"/>
      <c r="GUH260"/>
      <c r="GUI260"/>
      <c r="GUJ260"/>
      <c r="GUK260"/>
      <c r="GUL260"/>
      <c r="GUM260"/>
      <c r="GUN260"/>
      <c r="GUO260"/>
      <c r="GUP260"/>
      <c r="GUQ260"/>
      <c r="GUR260"/>
      <c r="GUS260"/>
      <c r="GUT260"/>
      <c r="GUU260"/>
      <c r="GUV260"/>
      <c r="GUW260"/>
      <c r="GUX260"/>
      <c r="GUY260"/>
      <c r="GUZ260"/>
      <c r="GVA260"/>
      <c r="GVB260"/>
      <c r="GVC260"/>
      <c r="GVD260"/>
      <c r="GVE260"/>
      <c r="GVF260"/>
      <c r="GVG260"/>
      <c r="GVH260"/>
      <c r="GVI260"/>
      <c r="GVJ260"/>
      <c r="GVK260"/>
      <c r="GVL260"/>
      <c r="GVM260"/>
      <c r="GVN260"/>
      <c r="GVO260"/>
      <c r="GVP260"/>
      <c r="GVQ260"/>
      <c r="GVR260"/>
      <c r="GVS260"/>
      <c r="GVT260"/>
      <c r="GVU260"/>
      <c r="GVV260"/>
      <c r="GVW260"/>
      <c r="GVX260"/>
      <c r="GVY260"/>
      <c r="GVZ260"/>
      <c r="GWA260"/>
      <c r="GWB260"/>
      <c r="GWC260"/>
      <c r="GWD260"/>
      <c r="GWE260"/>
      <c r="GWF260"/>
      <c r="GWG260"/>
      <c r="GWH260"/>
      <c r="GWI260"/>
      <c r="GWJ260"/>
      <c r="GWK260"/>
      <c r="GWL260"/>
      <c r="GWM260"/>
      <c r="GWN260"/>
      <c r="GWO260"/>
      <c r="GWP260"/>
      <c r="GWQ260"/>
      <c r="GWR260"/>
      <c r="GWS260"/>
      <c r="GWT260"/>
      <c r="GWU260"/>
      <c r="GWV260"/>
      <c r="GWW260"/>
      <c r="GWX260"/>
      <c r="GWY260"/>
      <c r="GWZ260"/>
      <c r="GXA260"/>
      <c r="GXB260"/>
      <c r="GXC260"/>
      <c r="GXD260"/>
      <c r="GXE260"/>
      <c r="GXF260"/>
      <c r="GXG260"/>
      <c r="GXH260"/>
      <c r="GXI260"/>
      <c r="GXJ260"/>
      <c r="GXK260"/>
      <c r="GXL260"/>
      <c r="GXM260"/>
      <c r="GXN260"/>
      <c r="GXO260"/>
      <c r="GXP260"/>
      <c r="GXQ260"/>
      <c r="GXR260"/>
      <c r="GXS260"/>
      <c r="GXT260"/>
      <c r="GXU260"/>
      <c r="GXV260"/>
      <c r="GXW260"/>
      <c r="GXX260"/>
      <c r="GXY260"/>
      <c r="GXZ260"/>
      <c r="GYA260"/>
      <c r="GYB260"/>
      <c r="GYC260"/>
      <c r="GYD260"/>
      <c r="GYE260"/>
      <c r="GYF260"/>
      <c r="GYG260"/>
      <c r="GYH260"/>
      <c r="GYI260"/>
      <c r="GYJ260"/>
      <c r="GYK260"/>
      <c r="GYL260"/>
      <c r="GYM260"/>
      <c r="GYN260"/>
      <c r="GYO260"/>
      <c r="GYP260"/>
      <c r="GYQ260"/>
      <c r="GYR260"/>
      <c r="GYS260"/>
      <c r="GYT260"/>
      <c r="GYU260"/>
      <c r="GYV260"/>
      <c r="GYW260"/>
      <c r="GYX260"/>
      <c r="GYY260"/>
      <c r="GYZ260"/>
      <c r="GZA260"/>
      <c r="GZB260"/>
      <c r="GZC260"/>
      <c r="GZD260"/>
      <c r="GZE260"/>
      <c r="GZF260"/>
      <c r="GZG260"/>
      <c r="GZH260"/>
      <c r="GZI260"/>
      <c r="GZJ260"/>
      <c r="GZK260"/>
      <c r="GZL260"/>
      <c r="GZM260"/>
      <c r="GZN260"/>
      <c r="GZO260"/>
      <c r="GZP260"/>
      <c r="GZQ260"/>
      <c r="GZR260"/>
      <c r="GZS260"/>
      <c r="GZT260"/>
      <c r="GZU260"/>
      <c r="GZV260"/>
      <c r="GZW260"/>
      <c r="GZX260"/>
      <c r="GZY260"/>
      <c r="GZZ260"/>
      <c r="HAA260"/>
      <c r="HAB260"/>
      <c r="HAC260"/>
      <c r="HAD260"/>
      <c r="HAE260"/>
      <c r="HAF260"/>
      <c r="HAG260"/>
      <c r="HAH260"/>
      <c r="HAI260"/>
      <c r="HAJ260"/>
      <c r="HAK260"/>
      <c r="HAL260"/>
      <c r="HAM260"/>
      <c r="HAN260"/>
      <c r="HAO260"/>
      <c r="HAP260"/>
      <c r="HAQ260"/>
      <c r="HAR260"/>
      <c r="HAS260"/>
      <c r="HAT260"/>
      <c r="HAU260"/>
      <c r="HAV260"/>
      <c r="HAW260"/>
      <c r="HAX260"/>
      <c r="HAY260"/>
      <c r="HAZ260"/>
      <c r="HBA260"/>
      <c r="HBB260"/>
      <c r="HBC260"/>
      <c r="HBD260"/>
      <c r="HBE260"/>
      <c r="HBF260"/>
      <c r="HBG260"/>
      <c r="HBH260"/>
      <c r="HBI260"/>
      <c r="HBJ260"/>
      <c r="HBK260"/>
      <c r="HBL260"/>
      <c r="HBM260"/>
      <c r="HBN260"/>
      <c r="HBO260"/>
      <c r="HBP260"/>
      <c r="HBQ260"/>
      <c r="HBR260"/>
      <c r="HBS260"/>
      <c r="HBT260"/>
      <c r="HBU260"/>
      <c r="HBV260"/>
      <c r="HBW260"/>
      <c r="HBX260"/>
      <c r="HBY260"/>
      <c r="HBZ260"/>
      <c r="HCA260"/>
      <c r="HCB260"/>
      <c r="HCC260"/>
      <c r="HCD260"/>
      <c r="HCE260"/>
      <c r="HCF260"/>
      <c r="HCG260"/>
      <c r="HCH260"/>
      <c r="HCI260"/>
      <c r="HCJ260"/>
      <c r="HCK260"/>
      <c r="HCL260"/>
      <c r="HCM260"/>
      <c r="HCN260"/>
      <c r="HCO260"/>
      <c r="HCP260"/>
      <c r="HCQ260"/>
      <c r="HCR260"/>
      <c r="HCS260"/>
      <c r="HCT260"/>
      <c r="HCU260"/>
      <c r="HCV260"/>
      <c r="HCW260"/>
      <c r="HCX260"/>
      <c r="HCY260"/>
      <c r="HCZ260"/>
      <c r="HDA260"/>
      <c r="HDB260"/>
      <c r="HDC260"/>
      <c r="HDD260"/>
      <c r="HDE260"/>
      <c r="HDF260"/>
      <c r="HDG260"/>
      <c r="HDH260"/>
      <c r="HDI260"/>
      <c r="HDJ260"/>
      <c r="HDK260"/>
      <c r="HDL260"/>
      <c r="HDM260"/>
      <c r="HDN260"/>
      <c r="HDO260"/>
      <c r="HDP260"/>
      <c r="HDQ260"/>
      <c r="HDR260"/>
      <c r="HDS260"/>
      <c r="HDT260"/>
      <c r="HDU260"/>
      <c r="HDV260"/>
      <c r="HDW260"/>
      <c r="HDX260"/>
      <c r="HDY260"/>
      <c r="HDZ260"/>
      <c r="HEA260"/>
      <c r="HEB260"/>
      <c r="HEC260"/>
      <c r="HED260"/>
      <c r="HEE260"/>
      <c r="HEF260"/>
      <c r="HEG260"/>
      <c r="HEH260"/>
      <c r="HEI260"/>
      <c r="HEJ260"/>
      <c r="HEK260"/>
      <c r="HEL260"/>
      <c r="HEM260"/>
      <c r="HEN260"/>
      <c r="HEO260"/>
      <c r="HEP260"/>
      <c r="HEQ260"/>
      <c r="HER260"/>
      <c r="HES260"/>
      <c r="HET260"/>
      <c r="HEU260"/>
      <c r="HEV260"/>
      <c r="HEW260"/>
      <c r="HEX260"/>
      <c r="HEY260"/>
      <c r="HEZ260"/>
      <c r="HFA260"/>
      <c r="HFB260"/>
      <c r="HFC260"/>
      <c r="HFD260"/>
      <c r="HFE260"/>
      <c r="HFF260"/>
      <c r="HFG260"/>
      <c r="HFH260"/>
      <c r="HFI260"/>
      <c r="HFJ260"/>
      <c r="HFK260"/>
      <c r="HFL260"/>
      <c r="HFM260"/>
      <c r="HFN260"/>
      <c r="HFO260"/>
      <c r="HFP260"/>
      <c r="HFQ260"/>
      <c r="HFR260"/>
      <c r="HFS260"/>
      <c r="HFT260"/>
      <c r="HFU260"/>
      <c r="HFV260"/>
      <c r="HFW260"/>
      <c r="HFX260"/>
      <c r="HFY260"/>
      <c r="HFZ260"/>
      <c r="HGA260"/>
      <c r="HGB260"/>
      <c r="HGC260"/>
      <c r="HGD260"/>
      <c r="HGE260"/>
      <c r="HGF260"/>
      <c r="HGG260"/>
      <c r="HGH260"/>
      <c r="HGI260"/>
      <c r="HGJ260"/>
      <c r="HGK260"/>
      <c r="HGL260"/>
      <c r="HGM260"/>
      <c r="HGN260"/>
      <c r="HGO260"/>
      <c r="HGP260"/>
      <c r="HGQ260"/>
      <c r="HGR260"/>
      <c r="HGS260"/>
      <c r="HGT260"/>
      <c r="HGU260"/>
      <c r="HGV260"/>
      <c r="HGW260"/>
      <c r="HGX260"/>
      <c r="HGY260"/>
      <c r="HGZ260"/>
      <c r="HHA260"/>
      <c r="HHB260"/>
      <c r="HHC260"/>
      <c r="HHD260"/>
      <c r="HHE260"/>
      <c r="HHF260"/>
      <c r="HHG260"/>
      <c r="HHH260"/>
      <c r="HHI260"/>
      <c r="HHJ260"/>
      <c r="HHK260"/>
      <c r="HHL260"/>
      <c r="HHM260"/>
      <c r="HHN260"/>
      <c r="HHO260"/>
      <c r="HHP260"/>
      <c r="HHQ260"/>
      <c r="HHR260"/>
      <c r="HHS260"/>
      <c r="HHT260"/>
      <c r="HHU260"/>
      <c r="HHV260"/>
      <c r="HHW260"/>
      <c r="HHX260"/>
      <c r="HHY260"/>
      <c r="HHZ260"/>
      <c r="HIA260"/>
      <c r="HIB260"/>
      <c r="HIC260"/>
      <c r="HID260"/>
      <c r="HIE260"/>
      <c r="HIF260"/>
      <c r="HIG260"/>
      <c r="HIH260"/>
      <c r="HII260"/>
      <c r="HIJ260"/>
      <c r="HIK260"/>
      <c r="HIL260"/>
      <c r="HIM260"/>
      <c r="HIN260"/>
      <c r="HIO260"/>
      <c r="HIP260"/>
      <c r="HIQ260"/>
      <c r="HIR260"/>
      <c r="HIS260"/>
      <c r="HIT260"/>
      <c r="HIU260"/>
      <c r="HIV260"/>
      <c r="HIW260"/>
      <c r="HIX260"/>
      <c r="HIY260"/>
      <c r="HIZ260"/>
      <c r="HJA260"/>
      <c r="HJB260"/>
      <c r="HJC260"/>
      <c r="HJD260"/>
      <c r="HJE260"/>
      <c r="HJF260"/>
      <c r="HJG260"/>
      <c r="HJH260"/>
      <c r="HJI260"/>
      <c r="HJJ260"/>
      <c r="HJK260"/>
      <c r="HJL260"/>
      <c r="HJM260"/>
      <c r="HJN260"/>
      <c r="HJO260"/>
      <c r="HJP260"/>
      <c r="HJQ260"/>
      <c r="HJR260"/>
      <c r="HJS260"/>
      <c r="HJT260"/>
      <c r="HJU260"/>
      <c r="HJV260"/>
      <c r="HJW260"/>
      <c r="HJX260"/>
      <c r="HJY260"/>
      <c r="HJZ260"/>
      <c r="HKA260"/>
      <c r="HKB260"/>
      <c r="HKC260"/>
      <c r="HKD260"/>
      <c r="HKE260"/>
      <c r="HKF260"/>
      <c r="HKG260"/>
      <c r="HKH260"/>
      <c r="HKI260"/>
      <c r="HKJ260"/>
      <c r="HKK260"/>
      <c r="HKL260"/>
      <c r="HKM260"/>
      <c r="HKN260"/>
      <c r="HKO260"/>
      <c r="HKP260"/>
      <c r="HKQ260"/>
      <c r="HKR260"/>
      <c r="HKS260"/>
      <c r="HKT260"/>
      <c r="HKU260"/>
      <c r="HKV260"/>
      <c r="HKW260"/>
      <c r="HKX260"/>
      <c r="HKY260"/>
      <c r="HKZ260"/>
      <c r="HLA260"/>
      <c r="HLB260"/>
      <c r="HLC260"/>
      <c r="HLD260"/>
      <c r="HLE260"/>
      <c r="HLF260"/>
      <c r="HLG260"/>
      <c r="HLH260"/>
      <c r="HLI260"/>
      <c r="HLJ260"/>
      <c r="HLK260"/>
      <c r="HLL260"/>
      <c r="HLM260"/>
      <c r="HLN260"/>
      <c r="HLO260"/>
      <c r="HLP260"/>
      <c r="HLQ260"/>
      <c r="HLR260"/>
      <c r="HLS260"/>
      <c r="HLT260"/>
      <c r="HLU260"/>
      <c r="HLV260"/>
      <c r="HLW260"/>
      <c r="HLX260"/>
      <c r="HLY260"/>
      <c r="HLZ260"/>
      <c r="HMA260"/>
      <c r="HMB260"/>
      <c r="HMC260"/>
      <c r="HMD260"/>
      <c r="HME260"/>
      <c r="HMF260"/>
      <c r="HMG260"/>
      <c r="HMH260"/>
      <c r="HMI260"/>
      <c r="HMJ260"/>
      <c r="HMK260"/>
      <c r="HML260"/>
      <c r="HMM260"/>
      <c r="HMN260"/>
      <c r="HMO260"/>
      <c r="HMP260"/>
      <c r="HMQ260"/>
      <c r="HMR260"/>
      <c r="HMS260"/>
      <c r="HMT260"/>
      <c r="HMU260"/>
      <c r="HMV260"/>
      <c r="HMW260"/>
      <c r="HMX260"/>
      <c r="HMY260"/>
      <c r="HMZ260"/>
      <c r="HNA260"/>
      <c r="HNB260"/>
      <c r="HNC260"/>
      <c r="HND260"/>
      <c r="HNE260"/>
      <c r="HNF260"/>
      <c r="HNG260"/>
      <c r="HNH260"/>
      <c r="HNI260"/>
      <c r="HNJ260"/>
      <c r="HNK260"/>
      <c r="HNL260"/>
      <c r="HNM260"/>
      <c r="HNN260"/>
      <c r="HNO260"/>
      <c r="HNP260"/>
      <c r="HNQ260"/>
      <c r="HNR260"/>
      <c r="HNS260"/>
      <c r="HNT260"/>
      <c r="HNU260"/>
      <c r="HNV260"/>
      <c r="HNW260"/>
      <c r="HNX260"/>
      <c r="HNY260"/>
      <c r="HNZ260"/>
      <c r="HOA260"/>
      <c r="HOB260"/>
      <c r="HOC260"/>
      <c r="HOD260"/>
      <c r="HOE260"/>
      <c r="HOF260"/>
      <c r="HOG260"/>
      <c r="HOH260"/>
      <c r="HOI260"/>
      <c r="HOJ260"/>
      <c r="HOK260"/>
      <c r="HOL260"/>
      <c r="HOM260"/>
      <c r="HON260"/>
      <c r="HOO260"/>
      <c r="HOP260"/>
      <c r="HOQ260"/>
      <c r="HOR260"/>
      <c r="HOS260"/>
      <c r="HOT260"/>
      <c r="HOU260"/>
      <c r="HOV260"/>
      <c r="HOW260"/>
      <c r="HOX260"/>
      <c r="HOY260"/>
      <c r="HOZ260"/>
      <c r="HPA260"/>
      <c r="HPB260"/>
      <c r="HPC260"/>
      <c r="HPD260"/>
      <c r="HPE260"/>
      <c r="HPF260"/>
      <c r="HPG260"/>
      <c r="HPH260"/>
      <c r="HPI260"/>
      <c r="HPJ260"/>
      <c r="HPK260"/>
      <c r="HPL260"/>
      <c r="HPM260"/>
      <c r="HPN260"/>
      <c r="HPO260"/>
      <c r="HPP260"/>
      <c r="HPQ260"/>
      <c r="HPR260"/>
      <c r="HPS260"/>
      <c r="HPT260"/>
      <c r="HPU260"/>
      <c r="HPV260"/>
      <c r="HPW260"/>
      <c r="HPX260"/>
      <c r="HPY260"/>
      <c r="HPZ260"/>
      <c r="HQA260"/>
      <c r="HQB260"/>
      <c r="HQC260"/>
      <c r="HQD260"/>
      <c r="HQE260"/>
      <c r="HQF260"/>
      <c r="HQG260"/>
      <c r="HQH260"/>
      <c r="HQI260"/>
      <c r="HQJ260"/>
      <c r="HQK260"/>
      <c r="HQL260"/>
      <c r="HQM260"/>
      <c r="HQN260"/>
      <c r="HQO260"/>
      <c r="HQP260"/>
      <c r="HQQ260"/>
      <c r="HQR260"/>
      <c r="HQS260"/>
      <c r="HQT260"/>
      <c r="HQU260"/>
      <c r="HQV260"/>
      <c r="HQW260"/>
      <c r="HQX260"/>
      <c r="HQY260"/>
      <c r="HQZ260"/>
      <c r="HRA260"/>
      <c r="HRB260"/>
      <c r="HRC260"/>
      <c r="HRD260"/>
      <c r="HRE260"/>
      <c r="HRF260"/>
      <c r="HRG260"/>
      <c r="HRH260"/>
      <c r="HRI260"/>
      <c r="HRJ260"/>
      <c r="HRK260"/>
      <c r="HRL260"/>
      <c r="HRM260"/>
      <c r="HRN260"/>
      <c r="HRO260"/>
      <c r="HRP260"/>
      <c r="HRQ260"/>
      <c r="HRR260"/>
      <c r="HRS260"/>
      <c r="HRT260"/>
      <c r="HRU260"/>
      <c r="HRV260"/>
      <c r="HRW260"/>
      <c r="HRX260"/>
      <c r="HRY260"/>
      <c r="HRZ260"/>
      <c r="HSA260"/>
      <c r="HSB260"/>
      <c r="HSC260"/>
      <c r="HSD260"/>
      <c r="HSE260"/>
      <c r="HSF260"/>
      <c r="HSG260"/>
      <c r="HSH260"/>
      <c r="HSI260"/>
      <c r="HSJ260"/>
      <c r="HSK260"/>
      <c r="HSL260"/>
      <c r="HSM260"/>
      <c r="HSN260"/>
      <c r="HSO260"/>
      <c r="HSP260"/>
      <c r="HSQ260"/>
      <c r="HSR260"/>
      <c r="HSS260"/>
      <c r="HST260"/>
      <c r="HSU260"/>
      <c r="HSV260"/>
      <c r="HSW260"/>
      <c r="HSX260"/>
      <c r="HSY260"/>
      <c r="HSZ260"/>
      <c r="HTA260"/>
      <c r="HTB260"/>
      <c r="HTC260"/>
      <c r="HTD260"/>
      <c r="HTE260"/>
      <c r="HTF260"/>
      <c r="HTG260"/>
      <c r="HTH260"/>
      <c r="HTI260"/>
      <c r="HTJ260"/>
      <c r="HTK260"/>
      <c r="HTL260"/>
      <c r="HTM260"/>
      <c r="HTN260"/>
      <c r="HTO260"/>
      <c r="HTP260"/>
      <c r="HTQ260"/>
      <c r="HTR260"/>
      <c r="HTS260"/>
      <c r="HTT260"/>
      <c r="HTU260"/>
      <c r="HTV260"/>
      <c r="HTW260"/>
      <c r="HTX260"/>
      <c r="HTY260"/>
      <c r="HTZ260"/>
      <c r="HUA260"/>
      <c r="HUB260"/>
      <c r="HUC260"/>
      <c r="HUD260"/>
      <c r="HUE260"/>
      <c r="HUF260"/>
      <c r="HUG260"/>
      <c r="HUH260"/>
      <c r="HUI260"/>
      <c r="HUJ260"/>
      <c r="HUK260"/>
      <c r="HUL260"/>
      <c r="HUM260"/>
      <c r="HUN260"/>
      <c r="HUO260"/>
      <c r="HUP260"/>
      <c r="HUQ260"/>
      <c r="HUR260"/>
      <c r="HUS260"/>
      <c r="HUT260"/>
      <c r="HUU260"/>
      <c r="HUV260"/>
      <c r="HUW260"/>
      <c r="HUX260"/>
      <c r="HUY260"/>
      <c r="HUZ260"/>
      <c r="HVA260"/>
      <c r="HVB260"/>
      <c r="HVC260"/>
      <c r="HVD260"/>
      <c r="HVE260"/>
      <c r="HVF260"/>
      <c r="HVG260"/>
      <c r="HVH260"/>
      <c r="HVI260"/>
      <c r="HVJ260"/>
      <c r="HVK260"/>
      <c r="HVL260"/>
      <c r="HVM260"/>
      <c r="HVN260"/>
      <c r="HVO260"/>
      <c r="HVP260"/>
      <c r="HVQ260"/>
      <c r="HVR260"/>
      <c r="HVS260"/>
      <c r="HVT260"/>
      <c r="HVU260"/>
      <c r="HVV260"/>
      <c r="HVW260"/>
      <c r="HVX260"/>
      <c r="HVY260"/>
      <c r="HVZ260"/>
      <c r="HWA260"/>
      <c r="HWB260"/>
      <c r="HWC260"/>
      <c r="HWD260"/>
      <c r="HWE260"/>
      <c r="HWF260"/>
      <c r="HWG260"/>
      <c r="HWH260"/>
      <c r="HWI260"/>
      <c r="HWJ260"/>
      <c r="HWK260"/>
      <c r="HWL260"/>
      <c r="HWM260"/>
      <c r="HWN260"/>
      <c r="HWO260"/>
      <c r="HWP260"/>
      <c r="HWQ260"/>
      <c r="HWR260"/>
      <c r="HWS260"/>
      <c r="HWT260"/>
      <c r="HWU260"/>
      <c r="HWV260"/>
      <c r="HWW260"/>
      <c r="HWX260"/>
      <c r="HWY260"/>
      <c r="HWZ260"/>
      <c r="HXA260"/>
      <c r="HXB260"/>
      <c r="HXC260"/>
      <c r="HXD260"/>
      <c r="HXE260"/>
      <c r="HXF260"/>
      <c r="HXG260"/>
      <c r="HXH260"/>
      <c r="HXI260"/>
      <c r="HXJ260"/>
      <c r="HXK260"/>
      <c r="HXL260"/>
      <c r="HXM260"/>
      <c r="HXN260"/>
      <c r="HXO260"/>
      <c r="HXP260"/>
      <c r="HXQ260"/>
      <c r="HXR260"/>
      <c r="HXS260"/>
      <c r="HXT260"/>
      <c r="HXU260"/>
      <c r="HXV260"/>
      <c r="HXW260"/>
      <c r="HXX260"/>
      <c r="HXY260"/>
      <c r="HXZ260"/>
      <c r="HYA260"/>
      <c r="HYB260"/>
      <c r="HYC260"/>
      <c r="HYD260"/>
      <c r="HYE260"/>
      <c r="HYF260"/>
      <c r="HYG260"/>
      <c r="HYH260"/>
      <c r="HYI260"/>
      <c r="HYJ260"/>
      <c r="HYK260"/>
      <c r="HYL260"/>
      <c r="HYM260"/>
      <c r="HYN260"/>
      <c r="HYO260"/>
      <c r="HYP260"/>
      <c r="HYQ260"/>
      <c r="HYR260"/>
      <c r="HYS260"/>
      <c r="HYT260"/>
      <c r="HYU260"/>
      <c r="HYV260"/>
      <c r="HYW260"/>
      <c r="HYX260"/>
      <c r="HYY260"/>
      <c r="HYZ260"/>
      <c r="HZA260"/>
      <c r="HZB260"/>
      <c r="HZC260"/>
      <c r="HZD260"/>
      <c r="HZE260"/>
      <c r="HZF260"/>
      <c r="HZG260"/>
      <c r="HZH260"/>
      <c r="HZI260"/>
      <c r="HZJ260"/>
      <c r="HZK260"/>
      <c r="HZL260"/>
      <c r="HZM260"/>
      <c r="HZN260"/>
      <c r="HZO260"/>
      <c r="HZP260"/>
      <c r="HZQ260"/>
      <c r="HZR260"/>
      <c r="HZS260"/>
      <c r="HZT260"/>
      <c r="HZU260"/>
      <c r="HZV260"/>
      <c r="HZW260"/>
      <c r="HZX260"/>
      <c r="HZY260"/>
      <c r="HZZ260"/>
      <c r="IAA260"/>
      <c r="IAB260"/>
      <c r="IAC260"/>
      <c r="IAD260"/>
      <c r="IAE260"/>
      <c r="IAF260"/>
      <c r="IAG260"/>
      <c r="IAH260"/>
      <c r="IAI260"/>
      <c r="IAJ260"/>
      <c r="IAK260"/>
      <c r="IAL260"/>
      <c r="IAM260"/>
      <c r="IAN260"/>
      <c r="IAO260"/>
      <c r="IAP260"/>
      <c r="IAQ260"/>
      <c r="IAR260"/>
      <c r="IAS260"/>
      <c r="IAT260"/>
      <c r="IAU260"/>
      <c r="IAV260"/>
      <c r="IAW260"/>
      <c r="IAX260"/>
      <c r="IAY260"/>
      <c r="IAZ260"/>
      <c r="IBA260"/>
      <c r="IBB260"/>
      <c r="IBC260"/>
      <c r="IBD260"/>
      <c r="IBE260"/>
      <c r="IBF260"/>
      <c r="IBG260"/>
      <c r="IBH260"/>
      <c r="IBI260"/>
      <c r="IBJ260"/>
      <c r="IBK260"/>
      <c r="IBL260"/>
      <c r="IBM260"/>
      <c r="IBN260"/>
      <c r="IBO260"/>
      <c r="IBP260"/>
      <c r="IBQ260"/>
      <c r="IBR260"/>
      <c r="IBS260"/>
      <c r="IBT260"/>
      <c r="IBU260"/>
      <c r="IBV260"/>
      <c r="IBW260"/>
      <c r="IBX260"/>
      <c r="IBY260"/>
      <c r="IBZ260"/>
      <c r="ICA260"/>
      <c r="ICB260"/>
      <c r="ICC260"/>
      <c r="ICD260"/>
      <c r="ICE260"/>
      <c r="ICF260"/>
      <c r="ICG260"/>
      <c r="ICH260"/>
      <c r="ICI260"/>
      <c r="ICJ260"/>
      <c r="ICK260"/>
      <c r="ICL260"/>
      <c r="ICM260"/>
      <c r="ICN260"/>
      <c r="ICO260"/>
      <c r="ICP260"/>
      <c r="ICQ260"/>
      <c r="ICR260"/>
      <c r="ICS260"/>
      <c r="ICT260"/>
      <c r="ICU260"/>
      <c r="ICV260"/>
      <c r="ICW260"/>
      <c r="ICX260"/>
      <c r="ICY260"/>
      <c r="ICZ260"/>
      <c r="IDA260"/>
      <c r="IDB260"/>
      <c r="IDC260"/>
      <c r="IDD260"/>
      <c r="IDE260"/>
      <c r="IDF260"/>
      <c r="IDG260"/>
      <c r="IDH260"/>
      <c r="IDI260"/>
      <c r="IDJ260"/>
      <c r="IDK260"/>
      <c r="IDL260"/>
      <c r="IDM260"/>
      <c r="IDN260"/>
      <c r="IDO260"/>
      <c r="IDP260"/>
      <c r="IDQ260"/>
      <c r="IDR260"/>
      <c r="IDS260"/>
      <c r="IDT260"/>
      <c r="IDU260"/>
      <c r="IDV260"/>
      <c r="IDW260"/>
      <c r="IDX260"/>
      <c r="IDY260"/>
      <c r="IDZ260"/>
      <c r="IEA260"/>
      <c r="IEB260"/>
      <c r="IEC260"/>
      <c r="IED260"/>
      <c r="IEE260"/>
      <c r="IEF260"/>
      <c r="IEG260"/>
      <c r="IEH260"/>
      <c r="IEI260"/>
      <c r="IEJ260"/>
      <c r="IEK260"/>
      <c r="IEL260"/>
      <c r="IEM260"/>
      <c r="IEN260"/>
      <c r="IEO260"/>
      <c r="IEP260"/>
      <c r="IEQ260"/>
      <c r="IER260"/>
      <c r="IES260"/>
      <c r="IET260"/>
      <c r="IEU260"/>
      <c r="IEV260"/>
      <c r="IEW260"/>
      <c r="IEX260"/>
      <c r="IEY260"/>
      <c r="IEZ260"/>
      <c r="IFA260"/>
      <c r="IFB260"/>
      <c r="IFC260"/>
      <c r="IFD260"/>
      <c r="IFE260"/>
      <c r="IFF260"/>
      <c r="IFG260"/>
      <c r="IFH260"/>
      <c r="IFI260"/>
      <c r="IFJ260"/>
      <c r="IFK260"/>
      <c r="IFL260"/>
      <c r="IFM260"/>
      <c r="IFN260"/>
      <c r="IFO260"/>
      <c r="IFP260"/>
      <c r="IFQ260"/>
      <c r="IFR260"/>
      <c r="IFS260"/>
      <c r="IFT260"/>
      <c r="IFU260"/>
      <c r="IFV260"/>
      <c r="IFW260"/>
      <c r="IFX260"/>
      <c r="IFY260"/>
      <c r="IFZ260"/>
      <c r="IGA260"/>
      <c r="IGB260"/>
      <c r="IGC260"/>
      <c r="IGD260"/>
      <c r="IGE260"/>
      <c r="IGF260"/>
      <c r="IGG260"/>
      <c r="IGH260"/>
      <c r="IGI260"/>
      <c r="IGJ260"/>
      <c r="IGK260"/>
      <c r="IGL260"/>
      <c r="IGM260"/>
      <c r="IGN260"/>
      <c r="IGO260"/>
      <c r="IGP260"/>
      <c r="IGQ260"/>
      <c r="IGR260"/>
      <c r="IGS260"/>
      <c r="IGT260"/>
      <c r="IGU260"/>
      <c r="IGV260"/>
      <c r="IGW260"/>
      <c r="IGX260"/>
      <c r="IGY260"/>
      <c r="IGZ260"/>
      <c r="IHA260"/>
      <c r="IHB260"/>
      <c r="IHC260"/>
      <c r="IHD260"/>
      <c r="IHE260"/>
      <c r="IHF260"/>
      <c r="IHG260"/>
      <c r="IHH260"/>
      <c r="IHI260"/>
      <c r="IHJ260"/>
      <c r="IHK260"/>
      <c r="IHL260"/>
      <c r="IHM260"/>
      <c r="IHN260"/>
      <c r="IHO260"/>
      <c r="IHP260"/>
      <c r="IHQ260"/>
      <c r="IHR260"/>
      <c r="IHS260"/>
      <c r="IHT260"/>
      <c r="IHU260"/>
      <c r="IHV260"/>
      <c r="IHW260"/>
      <c r="IHX260"/>
      <c r="IHY260"/>
      <c r="IHZ260"/>
      <c r="IIA260"/>
      <c r="IIB260"/>
      <c r="IIC260"/>
      <c r="IID260"/>
      <c r="IIE260"/>
      <c r="IIF260"/>
      <c r="IIG260"/>
      <c r="IIH260"/>
      <c r="III260"/>
      <c r="IIJ260"/>
      <c r="IIK260"/>
      <c r="IIL260"/>
      <c r="IIM260"/>
      <c r="IIN260"/>
      <c r="IIO260"/>
      <c r="IIP260"/>
      <c r="IIQ260"/>
      <c r="IIR260"/>
      <c r="IIS260"/>
      <c r="IIT260"/>
      <c r="IIU260"/>
      <c r="IIV260"/>
      <c r="IIW260"/>
      <c r="IIX260"/>
      <c r="IIY260"/>
      <c r="IIZ260"/>
      <c r="IJA260"/>
      <c r="IJB260"/>
      <c r="IJC260"/>
      <c r="IJD260"/>
      <c r="IJE260"/>
      <c r="IJF260"/>
      <c r="IJG260"/>
      <c r="IJH260"/>
      <c r="IJI260"/>
      <c r="IJJ260"/>
      <c r="IJK260"/>
      <c r="IJL260"/>
      <c r="IJM260"/>
      <c r="IJN260"/>
      <c r="IJO260"/>
      <c r="IJP260"/>
      <c r="IJQ260"/>
      <c r="IJR260"/>
      <c r="IJS260"/>
      <c r="IJT260"/>
      <c r="IJU260"/>
      <c r="IJV260"/>
      <c r="IJW260"/>
      <c r="IJX260"/>
      <c r="IJY260"/>
      <c r="IJZ260"/>
      <c r="IKA260"/>
      <c r="IKB260"/>
      <c r="IKC260"/>
      <c r="IKD260"/>
      <c r="IKE260"/>
      <c r="IKF260"/>
      <c r="IKG260"/>
      <c r="IKH260"/>
      <c r="IKI260"/>
      <c r="IKJ260"/>
      <c r="IKK260"/>
      <c r="IKL260"/>
      <c r="IKM260"/>
      <c r="IKN260"/>
      <c r="IKO260"/>
      <c r="IKP260"/>
      <c r="IKQ260"/>
      <c r="IKR260"/>
      <c r="IKS260"/>
      <c r="IKT260"/>
      <c r="IKU260"/>
      <c r="IKV260"/>
      <c r="IKW260"/>
      <c r="IKX260"/>
      <c r="IKY260"/>
      <c r="IKZ260"/>
      <c r="ILA260"/>
      <c r="ILB260"/>
      <c r="ILC260"/>
      <c r="ILD260"/>
      <c r="ILE260"/>
      <c r="ILF260"/>
      <c r="ILG260"/>
      <c r="ILH260"/>
      <c r="ILI260"/>
      <c r="ILJ260"/>
      <c r="ILK260"/>
      <c r="ILL260"/>
      <c r="ILM260"/>
      <c r="ILN260"/>
      <c r="ILO260"/>
      <c r="ILP260"/>
      <c r="ILQ260"/>
      <c r="ILR260"/>
      <c r="ILS260"/>
      <c r="ILT260"/>
      <c r="ILU260"/>
      <c r="ILV260"/>
      <c r="ILW260"/>
      <c r="ILX260"/>
      <c r="ILY260"/>
      <c r="ILZ260"/>
      <c r="IMA260"/>
      <c r="IMB260"/>
      <c r="IMC260"/>
      <c r="IMD260"/>
      <c r="IME260"/>
      <c r="IMF260"/>
      <c r="IMG260"/>
      <c r="IMH260"/>
      <c r="IMI260"/>
      <c r="IMJ260"/>
      <c r="IMK260"/>
      <c r="IML260"/>
      <c r="IMM260"/>
      <c r="IMN260"/>
      <c r="IMO260"/>
      <c r="IMP260"/>
      <c r="IMQ260"/>
      <c r="IMR260"/>
      <c r="IMS260"/>
      <c r="IMT260"/>
      <c r="IMU260"/>
      <c r="IMV260"/>
      <c r="IMW260"/>
      <c r="IMX260"/>
      <c r="IMY260"/>
      <c r="IMZ260"/>
      <c r="INA260"/>
      <c r="INB260"/>
      <c r="INC260"/>
      <c r="IND260"/>
      <c r="INE260"/>
      <c r="INF260"/>
      <c r="ING260"/>
      <c r="INH260"/>
      <c r="INI260"/>
      <c r="INJ260"/>
      <c r="INK260"/>
      <c r="INL260"/>
      <c r="INM260"/>
      <c r="INN260"/>
      <c r="INO260"/>
      <c r="INP260"/>
      <c r="INQ260"/>
      <c r="INR260"/>
      <c r="INS260"/>
      <c r="INT260"/>
      <c r="INU260"/>
      <c r="INV260"/>
      <c r="INW260"/>
      <c r="INX260"/>
      <c r="INY260"/>
      <c r="INZ260"/>
      <c r="IOA260"/>
      <c r="IOB260"/>
      <c r="IOC260"/>
      <c r="IOD260"/>
      <c r="IOE260"/>
      <c r="IOF260"/>
      <c r="IOG260"/>
      <c r="IOH260"/>
      <c r="IOI260"/>
      <c r="IOJ260"/>
      <c r="IOK260"/>
      <c r="IOL260"/>
      <c r="IOM260"/>
      <c r="ION260"/>
      <c r="IOO260"/>
      <c r="IOP260"/>
      <c r="IOQ260"/>
      <c r="IOR260"/>
      <c r="IOS260"/>
      <c r="IOT260"/>
      <c r="IOU260"/>
      <c r="IOV260"/>
      <c r="IOW260"/>
      <c r="IOX260"/>
      <c r="IOY260"/>
      <c r="IOZ260"/>
      <c r="IPA260"/>
      <c r="IPB260"/>
      <c r="IPC260"/>
      <c r="IPD260"/>
      <c r="IPE260"/>
      <c r="IPF260"/>
      <c r="IPG260"/>
      <c r="IPH260"/>
      <c r="IPI260"/>
      <c r="IPJ260"/>
      <c r="IPK260"/>
      <c r="IPL260"/>
      <c r="IPM260"/>
      <c r="IPN260"/>
      <c r="IPO260"/>
      <c r="IPP260"/>
      <c r="IPQ260"/>
      <c r="IPR260"/>
      <c r="IPS260"/>
      <c r="IPT260"/>
      <c r="IPU260"/>
      <c r="IPV260"/>
      <c r="IPW260"/>
      <c r="IPX260"/>
      <c r="IPY260"/>
      <c r="IPZ260"/>
      <c r="IQA260"/>
      <c r="IQB260"/>
      <c r="IQC260"/>
      <c r="IQD260"/>
      <c r="IQE260"/>
      <c r="IQF260"/>
      <c r="IQG260"/>
      <c r="IQH260"/>
      <c r="IQI260"/>
      <c r="IQJ260"/>
      <c r="IQK260"/>
      <c r="IQL260"/>
      <c r="IQM260"/>
      <c r="IQN260"/>
      <c r="IQO260"/>
      <c r="IQP260"/>
      <c r="IQQ260"/>
      <c r="IQR260"/>
      <c r="IQS260"/>
      <c r="IQT260"/>
      <c r="IQU260"/>
      <c r="IQV260"/>
      <c r="IQW260"/>
      <c r="IQX260"/>
      <c r="IQY260"/>
      <c r="IQZ260"/>
      <c r="IRA260"/>
      <c r="IRB260"/>
      <c r="IRC260"/>
      <c r="IRD260"/>
      <c r="IRE260"/>
      <c r="IRF260"/>
      <c r="IRG260"/>
      <c r="IRH260"/>
      <c r="IRI260"/>
      <c r="IRJ260"/>
      <c r="IRK260"/>
      <c r="IRL260"/>
      <c r="IRM260"/>
      <c r="IRN260"/>
      <c r="IRO260"/>
      <c r="IRP260"/>
      <c r="IRQ260"/>
      <c r="IRR260"/>
      <c r="IRS260"/>
      <c r="IRT260"/>
      <c r="IRU260"/>
      <c r="IRV260"/>
      <c r="IRW260"/>
      <c r="IRX260"/>
      <c r="IRY260"/>
      <c r="IRZ260"/>
      <c r="ISA260"/>
      <c r="ISB260"/>
      <c r="ISC260"/>
      <c r="ISD260"/>
      <c r="ISE260"/>
      <c r="ISF260"/>
      <c r="ISG260"/>
      <c r="ISH260"/>
      <c r="ISI260"/>
      <c r="ISJ260"/>
      <c r="ISK260"/>
      <c r="ISL260"/>
      <c r="ISM260"/>
      <c r="ISN260"/>
      <c r="ISO260"/>
      <c r="ISP260"/>
      <c r="ISQ260"/>
      <c r="ISR260"/>
      <c r="ISS260"/>
      <c r="IST260"/>
      <c r="ISU260"/>
      <c r="ISV260"/>
      <c r="ISW260"/>
      <c r="ISX260"/>
      <c r="ISY260"/>
      <c r="ISZ260"/>
      <c r="ITA260"/>
      <c r="ITB260"/>
      <c r="ITC260"/>
      <c r="ITD260"/>
      <c r="ITE260"/>
      <c r="ITF260"/>
      <c r="ITG260"/>
      <c r="ITH260"/>
      <c r="ITI260"/>
      <c r="ITJ260"/>
      <c r="ITK260"/>
      <c r="ITL260"/>
      <c r="ITM260"/>
      <c r="ITN260"/>
      <c r="ITO260"/>
      <c r="ITP260"/>
      <c r="ITQ260"/>
      <c r="ITR260"/>
      <c r="ITS260"/>
      <c r="ITT260"/>
      <c r="ITU260"/>
      <c r="ITV260"/>
      <c r="ITW260"/>
      <c r="ITX260"/>
      <c r="ITY260"/>
      <c r="ITZ260"/>
      <c r="IUA260"/>
      <c r="IUB260"/>
      <c r="IUC260"/>
      <c r="IUD260"/>
      <c r="IUE260"/>
      <c r="IUF260"/>
      <c r="IUG260"/>
      <c r="IUH260"/>
      <c r="IUI260"/>
      <c r="IUJ260"/>
      <c r="IUK260"/>
      <c r="IUL260"/>
      <c r="IUM260"/>
      <c r="IUN260"/>
      <c r="IUO260"/>
      <c r="IUP260"/>
      <c r="IUQ260"/>
      <c r="IUR260"/>
      <c r="IUS260"/>
      <c r="IUT260"/>
      <c r="IUU260"/>
      <c r="IUV260"/>
      <c r="IUW260"/>
      <c r="IUX260"/>
      <c r="IUY260"/>
      <c r="IUZ260"/>
      <c r="IVA260"/>
      <c r="IVB260"/>
      <c r="IVC260"/>
      <c r="IVD260"/>
      <c r="IVE260"/>
      <c r="IVF260"/>
      <c r="IVG260"/>
      <c r="IVH260"/>
      <c r="IVI260"/>
      <c r="IVJ260"/>
      <c r="IVK260"/>
      <c r="IVL260"/>
      <c r="IVM260"/>
      <c r="IVN260"/>
      <c r="IVO260"/>
      <c r="IVP260"/>
      <c r="IVQ260"/>
      <c r="IVR260"/>
      <c r="IVS260"/>
      <c r="IVT260"/>
      <c r="IVU260"/>
      <c r="IVV260"/>
      <c r="IVW260"/>
      <c r="IVX260"/>
      <c r="IVY260"/>
      <c r="IVZ260"/>
      <c r="IWA260"/>
      <c r="IWB260"/>
      <c r="IWC260"/>
      <c r="IWD260"/>
      <c r="IWE260"/>
      <c r="IWF260"/>
      <c r="IWG260"/>
      <c r="IWH260"/>
      <c r="IWI260"/>
      <c r="IWJ260"/>
      <c r="IWK260"/>
      <c r="IWL260"/>
      <c r="IWM260"/>
      <c r="IWN260"/>
      <c r="IWO260"/>
      <c r="IWP260"/>
      <c r="IWQ260"/>
      <c r="IWR260"/>
      <c r="IWS260"/>
      <c r="IWT260"/>
      <c r="IWU260"/>
      <c r="IWV260"/>
      <c r="IWW260"/>
      <c r="IWX260"/>
      <c r="IWY260"/>
      <c r="IWZ260"/>
      <c r="IXA260"/>
      <c r="IXB260"/>
      <c r="IXC260"/>
      <c r="IXD260"/>
      <c r="IXE260"/>
      <c r="IXF260"/>
      <c r="IXG260"/>
      <c r="IXH260"/>
      <c r="IXI260"/>
      <c r="IXJ260"/>
      <c r="IXK260"/>
      <c r="IXL260"/>
      <c r="IXM260"/>
      <c r="IXN260"/>
      <c r="IXO260"/>
      <c r="IXP260"/>
      <c r="IXQ260"/>
      <c r="IXR260"/>
      <c r="IXS260"/>
      <c r="IXT260"/>
      <c r="IXU260"/>
      <c r="IXV260"/>
      <c r="IXW260"/>
      <c r="IXX260"/>
      <c r="IXY260"/>
      <c r="IXZ260"/>
      <c r="IYA260"/>
      <c r="IYB260"/>
      <c r="IYC260"/>
      <c r="IYD260"/>
      <c r="IYE260"/>
      <c r="IYF260"/>
      <c r="IYG260"/>
      <c r="IYH260"/>
      <c r="IYI260"/>
      <c r="IYJ260"/>
      <c r="IYK260"/>
      <c r="IYL260"/>
      <c r="IYM260"/>
      <c r="IYN260"/>
      <c r="IYO260"/>
      <c r="IYP260"/>
      <c r="IYQ260"/>
      <c r="IYR260"/>
      <c r="IYS260"/>
      <c r="IYT260"/>
      <c r="IYU260"/>
      <c r="IYV260"/>
      <c r="IYW260"/>
      <c r="IYX260"/>
      <c r="IYY260"/>
      <c r="IYZ260"/>
      <c r="IZA260"/>
      <c r="IZB260"/>
      <c r="IZC260"/>
      <c r="IZD260"/>
      <c r="IZE260"/>
      <c r="IZF260"/>
      <c r="IZG260"/>
      <c r="IZH260"/>
      <c r="IZI260"/>
      <c r="IZJ260"/>
      <c r="IZK260"/>
      <c r="IZL260"/>
      <c r="IZM260"/>
      <c r="IZN260"/>
      <c r="IZO260"/>
      <c r="IZP260"/>
      <c r="IZQ260"/>
      <c r="IZR260"/>
      <c r="IZS260"/>
      <c r="IZT260"/>
      <c r="IZU260"/>
      <c r="IZV260"/>
      <c r="IZW260"/>
      <c r="IZX260"/>
      <c r="IZY260"/>
      <c r="IZZ260"/>
      <c r="JAA260"/>
      <c r="JAB260"/>
      <c r="JAC260"/>
      <c r="JAD260"/>
      <c r="JAE260"/>
      <c r="JAF260"/>
      <c r="JAG260"/>
      <c r="JAH260"/>
      <c r="JAI260"/>
      <c r="JAJ260"/>
      <c r="JAK260"/>
      <c r="JAL260"/>
      <c r="JAM260"/>
      <c r="JAN260"/>
      <c r="JAO260"/>
      <c r="JAP260"/>
      <c r="JAQ260"/>
      <c r="JAR260"/>
      <c r="JAS260"/>
      <c r="JAT260"/>
      <c r="JAU260"/>
      <c r="JAV260"/>
      <c r="JAW260"/>
      <c r="JAX260"/>
      <c r="JAY260"/>
      <c r="JAZ260"/>
      <c r="JBA260"/>
      <c r="JBB260"/>
      <c r="JBC260"/>
      <c r="JBD260"/>
      <c r="JBE260"/>
      <c r="JBF260"/>
      <c r="JBG260"/>
      <c r="JBH260"/>
      <c r="JBI260"/>
      <c r="JBJ260"/>
      <c r="JBK260"/>
      <c r="JBL260"/>
      <c r="JBM260"/>
      <c r="JBN260"/>
      <c r="JBO260"/>
      <c r="JBP260"/>
      <c r="JBQ260"/>
      <c r="JBR260"/>
      <c r="JBS260"/>
      <c r="JBT260"/>
      <c r="JBU260"/>
      <c r="JBV260"/>
      <c r="JBW260"/>
      <c r="JBX260"/>
      <c r="JBY260"/>
      <c r="JBZ260"/>
      <c r="JCA260"/>
      <c r="JCB260"/>
      <c r="JCC260"/>
      <c r="JCD260"/>
      <c r="JCE260"/>
      <c r="JCF260"/>
      <c r="JCG260"/>
      <c r="JCH260"/>
      <c r="JCI260"/>
      <c r="JCJ260"/>
      <c r="JCK260"/>
      <c r="JCL260"/>
      <c r="JCM260"/>
      <c r="JCN260"/>
      <c r="JCO260"/>
      <c r="JCP260"/>
      <c r="JCQ260"/>
      <c r="JCR260"/>
      <c r="JCS260"/>
      <c r="JCT260"/>
      <c r="JCU260"/>
      <c r="JCV260"/>
      <c r="JCW260"/>
      <c r="JCX260"/>
      <c r="JCY260"/>
      <c r="JCZ260"/>
      <c r="JDA260"/>
      <c r="JDB260"/>
      <c r="JDC260"/>
      <c r="JDD260"/>
      <c r="JDE260"/>
      <c r="JDF260"/>
      <c r="JDG260"/>
      <c r="JDH260"/>
      <c r="JDI260"/>
      <c r="JDJ260"/>
      <c r="JDK260"/>
      <c r="JDL260"/>
      <c r="JDM260"/>
      <c r="JDN260"/>
      <c r="JDO260"/>
      <c r="JDP260"/>
      <c r="JDQ260"/>
      <c r="JDR260"/>
      <c r="JDS260"/>
      <c r="JDT260"/>
      <c r="JDU260"/>
      <c r="JDV260"/>
      <c r="JDW260"/>
      <c r="JDX260"/>
      <c r="JDY260"/>
      <c r="JDZ260"/>
      <c r="JEA260"/>
      <c r="JEB260"/>
      <c r="JEC260"/>
      <c r="JED260"/>
      <c r="JEE260"/>
      <c r="JEF260"/>
      <c r="JEG260"/>
      <c r="JEH260"/>
      <c r="JEI260"/>
      <c r="JEJ260"/>
      <c r="JEK260"/>
      <c r="JEL260"/>
      <c r="JEM260"/>
      <c r="JEN260"/>
      <c r="JEO260"/>
      <c r="JEP260"/>
      <c r="JEQ260"/>
      <c r="JER260"/>
      <c r="JES260"/>
      <c r="JET260"/>
      <c r="JEU260"/>
      <c r="JEV260"/>
      <c r="JEW260"/>
      <c r="JEX260"/>
      <c r="JEY260"/>
      <c r="JEZ260"/>
      <c r="JFA260"/>
      <c r="JFB260"/>
      <c r="JFC260"/>
      <c r="JFD260"/>
      <c r="JFE260"/>
      <c r="JFF260"/>
      <c r="JFG260"/>
      <c r="JFH260"/>
      <c r="JFI260"/>
      <c r="JFJ260"/>
      <c r="JFK260"/>
      <c r="JFL260"/>
      <c r="JFM260"/>
      <c r="JFN260"/>
      <c r="JFO260"/>
      <c r="JFP260"/>
      <c r="JFQ260"/>
      <c r="JFR260"/>
      <c r="JFS260"/>
      <c r="JFT260"/>
      <c r="JFU260"/>
      <c r="JFV260"/>
      <c r="JFW260"/>
      <c r="JFX260"/>
      <c r="JFY260"/>
      <c r="JFZ260"/>
      <c r="JGA260"/>
      <c r="JGB260"/>
      <c r="JGC260"/>
      <c r="JGD260"/>
      <c r="JGE260"/>
      <c r="JGF260"/>
      <c r="JGG260"/>
      <c r="JGH260"/>
      <c r="JGI260"/>
      <c r="JGJ260"/>
      <c r="JGK260"/>
      <c r="JGL260"/>
      <c r="JGM260"/>
      <c r="JGN260"/>
      <c r="JGO260"/>
      <c r="JGP260"/>
      <c r="JGQ260"/>
      <c r="JGR260"/>
      <c r="JGS260"/>
      <c r="JGT260"/>
      <c r="JGU260"/>
      <c r="JGV260"/>
      <c r="JGW260"/>
      <c r="JGX260"/>
      <c r="JGY260"/>
      <c r="JGZ260"/>
      <c r="JHA260"/>
      <c r="JHB260"/>
      <c r="JHC260"/>
      <c r="JHD260"/>
      <c r="JHE260"/>
      <c r="JHF260"/>
      <c r="JHG260"/>
      <c r="JHH260"/>
      <c r="JHI260"/>
      <c r="JHJ260"/>
      <c r="JHK260"/>
      <c r="JHL260"/>
      <c r="JHM260"/>
      <c r="JHN260"/>
      <c r="JHO260"/>
      <c r="JHP260"/>
      <c r="JHQ260"/>
      <c r="JHR260"/>
      <c r="JHS260"/>
      <c r="JHT260"/>
      <c r="JHU260"/>
      <c r="JHV260"/>
      <c r="JHW260"/>
      <c r="JHX260"/>
      <c r="JHY260"/>
      <c r="JHZ260"/>
      <c r="JIA260"/>
      <c r="JIB260"/>
      <c r="JIC260"/>
      <c r="JID260"/>
      <c r="JIE260"/>
      <c r="JIF260"/>
      <c r="JIG260"/>
      <c r="JIH260"/>
      <c r="JII260"/>
      <c r="JIJ260"/>
      <c r="JIK260"/>
      <c r="JIL260"/>
      <c r="JIM260"/>
      <c r="JIN260"/>
      <c r="JIO260"/>
      <c r="JIP260"/>
      <c r="JIQ260"/>
      <c r="JIR260"/>
      <c r="JIS260"/>
      <c r="JIT260"/>
      <c r="JIU260"/>
      <c r="JIV260"/>
      <c r="JIW260"/>
      <c r="JIX260"/>
      <c r="JIY260"/>
      <c r="JIZ260"/>
      <c r="JJA260"/>
      <c r="JJB260"/>
      <c r="JJC260"/>
      <c r="JJD260"/>
      <c r="JJE260"/>
      <c r="JJF260"/>
      <c r="JJG260"/>
      <c r="JJH260"/>
      <c r="JJI260"/>
      <c r="JJJ260"/>
      <c r="JJK260"/>
      <c r="JJL260"/>
      <c r="JJM260"/>
      <c r="JJN260"/>
      <c r="JJO260"/>
      <c r="JJP260"/>
      <c r="JJQ260"/>
      <c r="JJR260"/>
      <c r="JJS260"/>
      <c r="JJT260"/>
      <c r="JJU260"/>
      <c r="JJV260"/>
      <c r="JJW260"/>
      <c r="JJX260"/>
      <c r="JJY260"/>
      <c r="JJZ260"/>
      <c r="JKA260"/>
      <c r="JKB260"/>
      <c r="JKC260"/>
      <c r="JKD260"/>
      <c r="JKE260"/>
      <c r="JKF260"/>
      <c r="JKG260"/>
      <c r="JKH260"/>
      <c r="JKI260"/>
      <c r="JKJ260"/>
      <c r="JKK260"/>
      <c r="JKL260"/>
      <c r="JKM260"/>
      <c r="JKN260"/>
      <c r="JKO260"/>
      <c r="JKP260"/>
      <c r="JKQ260"/>
      <c r="JKR260"/>
      <c r="JKS260"/>
      <c r="JKT260"/>
      <c r="JKU260"/>
      <c r="JKV260"/>
      <c r="JKW260"/>
      <c r="JKX260"/>
      <c r="JKY260"/>
      <c r="JKZ260"/>
      <c r="JLA260"/>
      <c r="JLB260"/>
      <c r="JLC260"/>
      <c r="JLD260"/>
      <c r="JLE260"/>
      <c r="JLF260"/>
      <c r="JLG260"/>
      <c r="JLH260"/>
      <c r="JLI260"/>
      <c r="JLJ260"/>
      <c r="JLK260"/>
      <c r="JLL260"/>
      <c r="JLM260"/>
      <c r="JLN260"/>
      <c r="JLO260"/>
      <c r="JLP260"/>
      <c r="JLQ260"/>
      <c r="JLR260"/>
      <c r="JLS260"/>
      <c r="JLT260"/>
      <c r="JLU260"/>
      <c r="JLV260"/>
      <c r="JLW260"/>
      <c r="JLX260"/>
      <c r="JLY260"/>
      <c r="JLZ260"/>
      <c r="JMA260"/>
      <c r="JMB260"/>
      <c r="JMC260"/>
      <c r="JMD260"/>
      <c r="JME260"/>
      <c r="JMF260"/>
      <c r="JMG260"/>
      <c r="JMH260"/>
      <c r="JMI260"/>
      <c r="JMJ260"/>
      <c r="JMK260"/>
      <c r="JML260"/>
      <c r="JMM260"/>
      <c r="JMN260"/>
      <c r="JMO260"/>
      <c r="JMP260"/>
      <c r="JMQ260"/>
      <c r="JMR260"/>
      <c r="JMS260"/>
      <c r="JMT260"/>
      <c r="JMU260"/>
      <c r="JMV260"/>
      <c r="JMW260"/>
      <c r="JMX260"/>
      <c r="JMY260"/>
      <c r="JMZ260"/>
      <c r="JNA260"/>
      <c r="JNB260"/>
      <c r="JNC260"/>
      <c r="JND260"/>
      <c r="JNE260"/>
      <c r="JNF260"/>
      <c r="JNG260"/>
      <c r="JNH260"/>
      <c r="JNI260"/>
      <c r="JNJ260"/>
      <c r="JNK260"/>
      <c r="JNL260"/>
      <c r="JNM260"/>
      <c r="JNN260"/>
      <c r="JNO260"/>
      <c r="JNP260"/>
      <c r="JNQ260"/>
      <c r="JNR260"/>
      <c r="JNS260"/>
      <c r="JNT260"/>
      <c r="JNU260"/>
      <c r="JNV260"/>
      <c r="JNW260"/>
      <c r="JNX260"/>
      <c r="JNY260"/>
      <c r="JNZ260"/>
      <c r="JOA260"/>
      <c r="JOB260"/>
      <c r="JOC260"/>
      <c r="JOD260"/>
      <c r="JOE260"/>
      <c r="JOF260"/>
      <c r="JOG260"/>
      <c r="JOH260"/>
      <c r="JOI260"/>
      <c r="JOJ260"/>
      <c r="JOK260"/>
      <c r="JOL260"/>
      <c r="JOM260"/>
      <c r="JON260"/>
      <c r="JOO260"/>
      <c r="JOP260"/>
      <c r="JOQ260"/>
      <c r="JOR260"/>
      <c r="JOS260"/>
      <c r="JOT260"/>
      <c r="JOU260"/>
      <c r="JOV260"/>
      <c r="JOW260"/>
      <c r="JOX260"/>
      <c r="JOY260"/>
      <c r="JOZ260"/>
      <c r="JPA260"/>
      <c r="JPB260"/>
      <c r="JPC260"/>
      <c r="JPD260"/>
      <c r="JPE260"/>
      <c r="JPF260"/>
      <c r="JPG260"/>
      <c r="JPH260"/>
      <c r="JPI260"/>
      <c r="JPJ260"/>
      <c r="JPK260"/>
      <c r="JPL260"/>
      <c r="JPM260"/>
      <c r="JPN260"/>
      <c r="JPO260"/>
      <c r="JPP260"/>
      <c r="JPQ260"/>
      <c r="JPR260"/>
      <c r="JPS260"/>
      <c r="JPT260"/>
      <c r="JPU260"/>
      <c r="JPV260"/>
      <c r="JPW260"/>
      <c r="JPX260"/>
      <c r="JPY260"/>
      <c r="JPZ260"/>
      <c r="JQA260"/>
      <c r="JQB260"/>
      <c r="JQC260"/>
      <c r="JQD260"/>
      <c r="JQE260"/>
      <c r="JQF260"/>
      <c r="JQG260"/>
      <c r="JQH260"/>
      <c r="JQI260"/>
      <c r="JQJ260"/>
      <c r="JQK260"/>
      <c r="JQL260"/>
      <c r="JQM260"/>
      <c r="JQN260"/>
      <c r="JQO260"/>
      <c r="JQP260"/>
      <c r="JQQ260"/>
      <c r="JQR260"/>
      <c r="JQS260"/>
      <c r="JQT260"/>
      <c r="JQU260"/>
      <c r="JQV260"/>
      <c r="JQW260"/>
      <c r="JQX260"/>
      <c r="JQY260"/>
      <c r="JQZ260"/>
      <c r="JRA260"/>
      <c r="JRB260"/>
      <c r="JRC260"/>
      <c r="JRD260"/>
      <c r="JRE260"/>
      <c r="JRF260"/>
      <c r="JRG260"/>
      <c r="JRH260"/>
      <c r="JRI260"/>
      <c r="JRJ260"/>
      <c r="JRK260"/>
      <c r="JRL260"/>
      <c r="JRM260"/>
      <c r="JRN260"/>
      <c r="JRO260"/>
      <c r="JRP260"/>
      <c r="JRQ260"/>
      <c r="JRR260"/>
      <c r="JRS260"/>
      <c r="JRT260"/>
      <c r="JRU260"/>
      <c r="JRV260"/>
      <c r="JRW260"/>
      <c r="JRX260"/>
      <c r="JRY260"/>
      <c r="JRZ260"/>
      <c r="JSA260"/>
      <c r="JSB260"/>
      <c r="JSC260"/>
      <c r="JSD260"/>
      <c r="JSE260"/>
      <c r="JSF260"/>
      <c r="JSG260"/>
      <c r="JSH260"/>
      <c r="JSI260"/>
      <c r="JSJ260"/>
      <c r="JSK260"/>
      <c r="JSL260"/>
      <c r="JSM260"/>
      <c r="JSN260"/>
      <c r="JSO260"/>
      <c r="JSP260"/>
      <c r="JSQ260"/>
      <c r="JSR260"/>
      <c r="JSS260"/>
      <c r="JST260"/>
      <c r="JSU260"/>
      <c r="JSV260"/>
      <c r="JSW260"/>
      <c r="JSX260"/>
      <c r="JSY260"/>
      <c r="JSZ260"/>
      <c r="JTA260"/>
      <c r="JTB260"/>
      <c r="JTC260"/>
      <c r="JTD260"/>
      <c r="JTE260"/>
      <c r="JTF260"/>
      <c r="JTG260"/>
      <c r="JTH260"/>
      <c r="JTI260"/>
      <c r="JTJ260"/>
      <c r="JTK260"/>
      <c r="JTL260"/>
      <c r="JTM260"/>
      <c r="JTN260"/>
      <c r="JTO260"/>
      <c r="JTP260"/>
      <c r="JTQ260"/>
      <c r="JTR260"/>
      <c r="JTS260"/>
      <c r="JTT260"/>
      <c r="JTU260"/>
      <c r="JTV260"/>
      <c r="JTW260"/>
      <c r="JTX260"/>
      <c r="JTY260"/>
      <c r="JTZ260"/>
      <c r="JUA260"/>
      <c r="JUB260"/>
      <c r="JUC260"/>
      <c r="JUD260"/>
      <c r="JUE260"/>
      <c r="JUF260"/>
      <c r="JUG260"/>
      <c r="JUH260"/>
      <c r="JUI260"/>
      <c r="JUJ260"/>
      <c r="JUK260"/>
      <c r="JUL260"/>
      <c r="JUM260"/>
      <c r="JUN260"/>
      <c r="JUO260"/>
      <c r="JUP260"/>
      <c r="JUQ260"/>
      <c r="JUR260"/>
      <c r="JUS260"/>
      <c r="JUT260"/>
      <c r="JUU260"/>
      <c r="JUV260"/>
      <c r="JUW260"/>
      <c r="JUX260"/>
      <c r="JUY260"/>
      <c r="JUZ260"/>
      <c r="JVA260"/>
      <c r="JVB260"/>
      <c r="JVC260"/>
      <c r="JVD260"/>
      <c r="JVE260"/>
      <c r="JVF260"/>
      <c r="JVG260"/>
      <c r="JVH260"/>
      <c r="JVI260"/>
      <c r="JVJ260"/>
      <c r="JVK260"/>
      <c r="JVL260"/>
      <c r="JVM260"/>
      <c r="JVN260"/>
      <c r="JVO260"/>
      <c r="JVP260"/>
      <c r="JVQ260"/>
      <c r="JVR260"/>
      <c r="JVS260"/>
      <c r="JVT260"/>
      <c r="JVU260"/>
      <c r="JVV260"/>
      <c r="JVW260"/>
      <c r="JVX260"/>
      <c r="JVY260"/>
      <c r="JVZ260"/>
      <c r="JWA260"/>
      <c r="JWB260"/>
      <c r="JWC260"/>
      <c r="JWD260"/>
      <c r="JWE260"/>
      <c r="JWF260"/>
      <c r="JWG260"/>
      <c r="JWH260"/>
      <c r="JWI260"/>
      <c r="JWJ260"/>
      <c r="JWK260"/>
      <c r="JWL260"/>
      <c r="JWM260"/>
      <c r="JWN260"/>
      <c r="JWO260"/>
      <c r="JWP260"/>
      <c r="JWQ260"/>
      <c r="JWR260"/>
      <c r="JWS260"/>
      <c r="JWT260"/>
      <c r="JWU260"/>
      <c r="JWV260"/>
      <c r="JWW260"/>
      <c r="JWX260"/>
      <c r="JWY260"/>
      <c r="JWZ260"/>
      <c r="JXA260"/>
      <c r="JXB260"/>
      <c r="JXC260"/>
      <c r="JXD260"/>
      <c r="JXE260"/>
      <c r="JXF260"/>
      <c r="JXG260"/>
      <c r="JXH260"/>
      <c r="JXI260"/>
      <c r="JXJ260"/>
      <c r="JXK260"/>
      <c r="JXL260"/>
      <c r="JXM260"/>
      <c r="JXN260"/>
      <c r="JXO260"/>
      <c r="JXP260"/>
      <c r="JXQ260"/>
      <c r="JXR260"/>
      <c r="JXS260"/>
      <c r="JXT260"/>
      <c r="JXU260"/>
      <c r="JXV260"/>
      <c r="JXW260"/>
      <c r="JXX260"/>
      <c r="JXY260"/>
      <c r="JXZ260"/>
      <c r="JYA260"/>
      <c r="JYB260"/>
      <c r="JYC260"/>
      <c r="JYD260"/>
      <c r="JYE260"/>
      <c r="JYF260"/>
      <c r="JYG260"/>
      <c r="JYH260"/>
      <c r="JYI260"/>
    </row>
    <row r="261" spans="1:7419" ht="30.75" customHeight="1" x14ac:dyDescent="0.25">
      <c r="A261" s="9" t="s">
        <v>259</v>
      </c>
      <c r="B261" s="11">
        <v>5168.58</v>
      </c>
      <c r="C261" s="12">
        <v>5168.58</v>
      </c>
      <c r="D261" s="11">
        <v>5276.81</v>
      </c>
      <c r="E261" s="12">
        <v>5276.81</v>
      </c>
      <c r="F261" s="11">
        <v>4911.08</v>
      </c>
      <c r="G261" s="12">
        <v>4911.08</v>
      </c>
      <c r="H261" s="11">
        <v>4920.09</v>
      </c>
      <c r="I261" s="13">
        <v>4924.62</v>
      </c>
      <c r="J261" s="13">
        <v>4924.62</v>
      </c>
      <c r="K261" s="13">
        <v>4924.62</v>
      </c>
      <c r="L261" s="13">
        <v>4953.8100000000004</v>
      </c>
      <c r="M261" s="13">
        <v>4953.8100000000004</v>
      </c>
    </row>
    <row r="262" spans="1:7419" ht="24.75" customHeight="1" x14ac:dyDescent="0.25">
      <c r="A262" s="9" t="s">
        <v>260</v>
      </c>
      <c r="B262" s="11">
        <v>6558.63</v>
      </c>
      <c r="C262" s="12">
        <v>6558.63</v>
      </c>
      <c r="D262" s="11">
        <v>6711.26</v>
      </c>
      <c r="E262" s="12">
        <v>6711.26</v>
      </c>
      <c r="F262" s="11">
        <v>6182.13</v>
      </c>
      <c r="G262" s="12">
        <v>6182.13</v>
      </c>
      <c r="H262" s="11">
        <v>6216.86</v>
      </c>
      <c r="I262" s="13">
        <v>6224.52</v>
      </c>
      <c r="J262" s="13">
        <v>6224.52</v>
      </c>
      <c r="K262" s="13">
        <v>6224.52</v>
      </c>
      <c r="L262" s="13">
        <v>6213.53</v>
      </c>
      <c r="M262" s="13">
        <v>6213.53</v>
      </c>
    </row>
    <row r="263" spans="1:7419" ht="24.75" customHeight="1" x14ac:dyDescent="0.25">
      <c r="A263" s="8" t="s">
        <v>261</v>
      </c>
      <c r="B263" s="20">
        <v>4169.95</v>
      </c>
      <c r="C263" s="21">
        <v>4169.95</v>
      </c>
      <c r="D263" s="20">
        <v>4319.32</v>
      </c>
      <c r="E263" s="21">
        <v>4345.38</v>
      </c>
      <c r="F263" s="20">
        <v>4301.09</v>
      </c>
      <c r="G263" s="21">
        <v>4315.6899999999996</v>
      </c>
      <c r="H263" s="20">
        <v>4315.6899999999996</v>
      </c>
      <c r="I263" s="22">
        <v>4315.6899999999996</v>
      </c>
      <c r="J263" s="22">
        <v>4315.6899999999996</v>
      </c>
      <c r="K263" s="22">
        <v>4315.6899999999996</v>
      </c>
      <c r="L263" s="22">
        <v>4446.38</v>
      </c>
      <c r="M263" s="22">
        <v>4446.38</v>
      </c>
    </row>
    <row r="264" spans="1:7419" ht="26.25" customHeight="1" x14ac:dyDescent="0.25">
      <c r="A264" s="5" t="s">
        <v>262</v>
      </c>
      <c r="B264" s="14">
        <v>1820.55</v>
      </c>
      <c r="C264" s="15">
        <v>1833.53</v>
      </c>
      <c r="D264" s="14">
        <v>1833.53</v>
      </c>
      <c r="E264" s="15">
        <v>1873.44</v>
      </c>
      <c r="F264" s="14">
        <v>1860.46</v>
      </c>
      <c r="G264" s="15">
        <v>1860.46</v>
      </c>
      <c r="H264" s="14">
        <v>1820.49</v>
      </c>
      <c r="I264" s="16">
        <v>1820.49</v>
      </c>
      <c r="J264" s="16">
        <v>1820.49</v>
      </c>
      <c r="K264" s="16">
        <v>1848.85</v>
      </c>
      <c r="L264" s="16">
        <v>1879.12</v>
      </c>
      <c r="M264" s="16">
        <v>1896.45</v>
      </c>
    </row>
    <row r="265" spans="1:7419" ht="25.5" x14ac:dyDescent="0.25">
      <c r="A265" s="9" t="s">
        <v>263</v>
      </c>
      <c r="B265" s="11">
        <v>1445.93</v>
      </c>
      <c r="C265" s="12">
        <v>1466.34</v>
      </c>
      <c r="D265" s="11">
        <v>1466.34</v>
      </c>
      <c r="E265" s="12">
        <v>1473.53</v>
      </c>
      <c r="F265" s="11">
        <v>1473.53</v>
      </c>
      <c r="G265" s="12">
        <v>1499.57</v>
      </c>
      <c r="H265" s="11">
        <v>1499.57</v>
      </c>
      <c r="I265" s="13">
        <v>1499.57</v>
      </c>
      <c r="J265" s="13">
        <v>1499.57</v>
      </c>
      <c r="K265" s="13">
        <v>1499.57</v>
      </c>
      <c r="L265" s="13">
        <v>1499.57</v>
      </c>
      <c r="M265" s="13">
        <v>1499.57</v>
      </c>
    </row>
    <row r="266" spans="1:7419" x14ac:dyDescent="0.25">
      <c r="A266" s="5" t="s">
        <v>264</v>
      </c>
      <c r="B266" s="14">
        <v>8957.42</v>
      </c>
      <c r="C266" s="15">
        <v>8957.42</v>
      </c>
      <c r="D266" s="14">
        <v>8957.42</v>
      </c>
      <c r="E266" s="15">
        <v>9305.5</v>
      </c>
      <c r="F266" s="14">
        <v>9305.5</v>
      </c>
      <c r="G266" s="15">
        <v>9305.5</v>
      </c>
      <c r="H266" s="14">
        <v>9304.14</v>
      </c>
      <c r="I266" s="16">
        <v>9304.14</v>
      </c>
      <c r="J266" s="16">
        <v>10029.540000000001</v>
      </c>
      <c r="K266" s="16">
        <v>10029.540000000001</v>
      </c>
      <c r="L266" s="16">
        <v>10029.540000000001</v>
      </c>
      <c r="M266" s="16">
        <v>10029.540000000001</v>
      </c>
    </row>
    <row r="267" spans="1:7419" x14ac:dyDescent="0.25">
      <c r="A267" s="9" t="s">
        <v>265</v>
      </c>
      <c r="B267" s="11">
        <v>2853.42</v>
      </c>
      <c r="C267" s="12">
        <v>2853.42</v>
      </c>
      <c r="D267" s="11">
        <v>2853.69</v>
      </c>
      <c r="E267" s="12">
        <v>2853.69</v>
      </c>
      <c r="F267" s="11">
        <v>2607.4699999999998</v>
      </c>
      <c r="G267" s="12">
        <v>2607.4699999999998</v>
      </c>
      <c r="H267" s="11">
        <v>2607.4699999999998</v>
      </c>
      <c r="I267" s="13">
        <v>2601.34</v>
      </c>
      <c r="J267" s="13">
        <v>2551.5300000000002</v>
      </c>
      <c r="K267" s="13">
        <v>2551.5300000000002</v>
      </c>
      <c r="L267" s="13">
        <v>2551.5300000000002</v>
      </c>
      <c r="M267" s="13">
        <v>2551.5300000000002</v>
      </c>
    </row>
    <row r="268" spans="1:7419" ht="25.5" x14ac:dyDescent="0.25">
      <c r="A268" s="5" t="s">
        <v>266</v>
      </c>
      <c r="B268" s="14">
        <v>74309.429999999993</v>
      </c>
      <c r="C268" s="15">
        <v>74309.429999999993</v>
      </c>
      <c r="D268" s="14">
        <v>72759.960000000006</v>
      </c>
      <c r="E268" s="15">
        <v>74309.429999999993</v>
      </c>
      <c r="F268" s="14">
        <v>75262</v>
      </c>
      <c r="G268" s="15">
        <v>75262</v>
      </c>
      <c r="H268" s="14">
        <v>75422.95</v>
      </c>
      <c r="I268" s="16">
        <v>75422.95</v>
      </c>
      <c r="J268" s="16">
        <v>79394.05</v>
      </c>
      <c r="K268" s="16">
        <v>79394.05</v>
      </c>
      <c r="L268" s="16">
        <v>82391.16</v>
      </c>
      <c r="M268" s="16">
        <v>80673.23</v>
      </c>
    </row>
    <row r="269" spans="1:7419" ht="27" x14ac:dyDescent="0.25">
      <c r="A269" s="9" t="s">
        <v>540</v>
      </c>
      <c r="B269" s="11">
        <v>480.45</v>
      </c>
      <c r="C269" s="12">
        <v>480.45</v>
      </c>
      <c r="D269" s="11">
        <v>480.45</v>
      </c>
      <c r="E269" s="12">
        <v>480.45</v>
      </c>
      <c r="F269" s="11">
        <v>480.45</v>
      </c>
      <c r="G269" s="12">
        <v>480.45</v>
      </c>
      <c r="H269" s="11">
        <v>480.45</v>
      </c>
      <c r="I269" s="13">
        <v>480.45</v>
      </c>
      <c r="J269" s="13">
        <v>480.45</v>
      </c>
      <c r="K269" s="13">
        <v>485.16</v>
      </c>
      <c r="L269" s="13">
        <v>485.16</v>
      </c>
      <c r="M269" s="13">
        <v>530.46</v>
      </c>
    </row>
    <row r="270" spans="1:7419" x14ac:dyDescent="0.25">
      <c r="A270" s="5" t="s">
        <v>267</v>
      </c>
      <c r="B270" s="14">
        <v>818.13</v>
      </c>
      <c r="C270" s="15">
        <v>818.13</v>
      </c>
      <c r="D270" s="14">
        <v>782.75</v>
      </c>
      <c r="E270" s="15">
        <v>781.8</v>
      </c>
      <c r="F270" s="14">
        <v>818.58</v>
      </c>
      <c r="G270" s="15">
        <v>844.7</v>
      </c>
      <c r="H270" s="14">
        <v>844.7</v>
      </c>
      <c r="I270" s="16">
        <v>799.41</v>
      </c>
      <c r="J270" s="16">
        <v>833.18</v>
      </c>
      <c r="K270" s="16">
        <v>880.33</v>
      </c>
      <c r="L270" s="16">
        <v>898.75</v>
      </c>
      <c r="M270" s="16">
        <v>912.73</v>
      </c>
    </row>
    <row r="271" spans="1:7419" x14ac:dyDescent="0.25">
      <c r="A271" s="9" t="s">
        <v>268</v>
      </c>
      <c r="B271" s="11">
        <v>998.88</v>
      </c>
      <c r="C271" s="12">
        <v>1009.8</v>
      </c>
      <c r="D271" s="11">
        <v>986.85</v>
      </c>
      <c r="E271" s="12">
        <v>986.85</v>
      </c>
      <c r="F271" s="11">
        <v>976.83</v>
      </c>
      <c r="G271" s="12">
        <v>1008.23</v>
      </c>
      <c r="H271" s="11">
        <v>1005.87</v>
      </c>
      <c r="I271" s="13">
        <v>1019.07</v>
      </c>
      <c r="J271" s="13">
        <v>1028.49</v>
      </c>
      <c r="K271" s="13">
        <v>1062.04</v>
      </c>
      <c r="L271" s="13">
        <v>1062.04</v>
      </c>
      <c r="M271" s="13">
        <v>1056.01</v>
      </c>
    </row>
    <row r="272" spans="1:7419" x14ac:dyDescent="0.25">
      <c r="A272" s="5" t="s">
        <v>269</v>
      </c>
      <c r="B272" s="14">
        <v>2220.25</v>
      </c>
      <c r="C272" s="15">
        <v>2220.25</v>
      </c>
      <c r="D272" s="14">
        <v>2220.25</v>
      </c>
      <c r="E272" s="15">
        <v>2393.19</v>
      </c>
      <c r="F272" s="14">
        <v>2393.19</v>
      </c>
      <c r="G272" s="15">
        <v>2410.34</v>
      </c>
      <c r="H272" s="14">
        <v>2393.19</v>
      </c>
      <c r="I272" s="16">
        <v>2430.6999999999998</v>
      </c>
      <c r="J272" s="16">
        <v>2454.96</v>
      </c>
      <c r="K272" s="16">
        <v>2454.96</v>
      </c>
      <c r="L272" s="16">
        <v>2471.7199999999998</v>
      </c>
      <c r="M272" s="16">
        <v>2503.94</v>
      </c>
    </row>
    <row r="273" spans="1:13" ht="30" customHeight="1" x14ac:dyDescent="0.25">
      <c r="A273" s="9" t="s">
        <v>270</v>
      </c>
      <c r="B273" s="11">
        <v>368.97</v>
      </c>
      <c r="C273" s="12">
        <v>373.91</v>
      </c>
      <c r="D273" s="11">
        <v>359.15</v>
      </c>
      <c r="E273" s="12">
        <v>377.33</v>
      </c>
      <c r="F273" s="11">
        <v>363.89</v>
      </c>
      <c r="G273" s="12">
        <v>389.38</v>
      </c>
      <c r="H273" s="11">
        <v>391</v>
      </c>
      <c r="I273" s="13">
        <v>391</v>
      </c>
      <c r="J273" s="13">
        <v>383.01</v>
      </c>
      <c r="K273" s="13">
        <v>386.78</v>
      </c>
      <c r="L273" s="13">
        <v>402.31</v>
      </c>
      <c r="M273" s="13">
        <v>402.31</v>
      </c>
    </row>
    <row r="274" spans="1:13" ht="25.5" x14ac:dyDescent="0.25">
      <c r="A274" s="5" t="s">
        <v>271</v>
      </c>
      <c r="B274" s="14">
        <v>86.71</v>
      </c>
      <c r="C274" s="15">
        <v>86.71</v>
      </c>
      <c r="D274" s="14">
        <v>79.55</v>
      </c>
      <c r="E274" s="15">
        <v>86.71</v>
      </c>
      <c r="F274" s="14">
        <v>86.71</v>
      </c>
      <c r="G274" s="15">
        <v>86.71</v>
      </c>
      <c r="H274" s="14">
        <v>86.71</v>
      </c>
      <c r="I274" s="16">
        <v>86.71</v>
      </c>
      <c r="J274" s="16">
        <v>86.71</v>
      </c>
      <c r="K274" s="16">
        <v>86.71</v>
      </c>
      <c r="L274" s="16">
        <v>86.71</v>
      </c>
      <c r="M274" s="16">
        <v>86.71</v>
      </c>
    </row>
    <row r="275" spans="1:13" ht="15.75" customHeight="1" x14ac:dyDescent="0.25">
      <c r="A275" s="9" t="s">
        <v>272</v>
      </c>
      <c r="B275" s="11">
        <v>107.07</v>
      </c>
      <c r="C275" s="12">
        <v>109.29</v>
      </c>
      <c r="D275" s="11">
        <v>102.63</v>
      </c>
      <c r="E275" s="12">
        <v>112.83</v>
      </c>
      <c r="F275" s="11">
        <v>113.57</v>
      </c>
      <c r="G275" s="12">
        <v>118.48</v>
      </c>
      <c r="H275" s="11">
        <v>118.48</v>
      </c>
      <c r="I275" s="13">
        <v>118.46</v>
      </c>
      <c r="J275" s="13">
        <v>119.1</v>
      </c>
      <c r="K275" s="13">
        <v>120.41</v>
      </c>
      <c r="L275" s="13">
        <v>120.41</v>
      </c>
      <c r="M275" s="13">
        <v>120.41</v>
      </c>
    </row>
    <row r="276" spans="1:13" ht="24" customHeight="1" x14ac:dyDescent="0.25">
      <c r="A276" s="5" t="s">
        <v>273</v>
      </c>
      <c r="B276" s="14">
        <v>203.73</v>
      </c>
      <c r="C276" s="15">
        <v>203.73</v>
      </c>
      <c r="D276" s="14">
        <v>209.44</v>
      </c>
      <c r="E276" s="15">
        <v>210.14</v>
      </c>
      <c r="F276" s="14">
        <v>210.14</v>
      </c>
      <c r="G276" s="15">
        <v>212.25</v>
      </c>
      <c r="H276" s="14">
        <v>212.25</v>
      </c>
      <c r="I276" s="16">
        <v>212.25</v>
      </c>
      <c r="J276" s="16">
        <v>212.25</v>
      </c>
      <c r="K276" s="16">
        <v>217.14</v>
      </c>
      <c r="L276" s="16">
        <v>217.74</v>
      </c>
      <c r="M276" s="16">
        <v>217.74</v>
      </c>
    </row>
    <row r="277" spans="1:13" x14ac:dyDescent="0.25">
      <c r="A277" s="9" t="s">
        <v>274</v>
      </c>
      <c r="B277" s="11">
        <v>2255.6</v>
      </c>
      <c r="C277" s="12">
        <v>2303.87</v>
      </c>
      <c r="D277" s="11">
        <v>2295.3000000000002</v>
      </c>
      <c r="E277" s="12">
        <v>2295.3000000000002</v>
      </c>
      <c r="F277" s="11">
        <v>2295.3000000000002</v>
      </c>
      <c r="G277" s="12">
        <v>2295.3000000000002</v>
      </c>
      <c r="H277" s="11">
        <v>2321.56</v>
      </c>
      <c r="I277" s="13">
        <v>2321.56</v>
      </c>
      <c r="J277" s="13">
        <v>2321.56</v>
      </c>
      <c r="K277" s="13">
        <v>2337.48</v>
      </c>
      <c r="L277" s="13">
        <v>2351.4699999999998</v>
      </c>
      <c r="M277" s="13">
        <v>2351.4699999999998</v>
      </c>
    </row>
    <row r="278" spans="1:13" ht="25.5" x14ac:dyDescent="0.25">
      <c r="A278" s="5" t="s">
        <v>275</v>
      </c>
      <c r="B278" s="14">
        <v>35304.57</v>
      </c>
      <c r="C278" s="15">
        <v>35075.57</v>
      </c>
      <c r="D278" s="14">
        <v>35155.910000000003</v>
      </c>
      <c r="E278" s="15">
        <v>33852.03</v>
      </c>
      <c r="F278" s="14">
        <v>34859.97</v>
      </c>
      <c r="G278" s="15">
        <v>35244.870000000003</v>
      </c>
      <c r="H278" s="14">
        <v>36248.85</v>
      </c>
      <c r="I278" s="16">
        <v>36737.870000000003</v>
      </c>
      <c r="J278" s="16">
        <v>38257.4</v>
      </c>
      <c r="K278" s="16">
        <v>39376.620000000003</v>
      </c>
      <c r="L278" s="16">
        <v>38612.17</v>
      </c>
      <c r="M278" s="16">
        <v>38190.86</v>
      </c>
    </row>
    <row r="279" spans="1:13" ht="25.5" x14ac:dyDescent="0.25">
      <c r="A279" s="9" t="s">
        <v>276</v>
      </c>
      <c r="B279" s="11">
        <v>39107.360000000001</v>
      </c>
      <c r="C279" s="12">
        <v>38552.400000000001</v>
      </c>
      <c r="D279" s="11">
        <v>36608.620000000003</v>
      </c>
      <c r="E279" s="12">
        <v>37783.980000000003</v>
      </c>
      <c r="F279" s="11">
        <v>38668.54</v>
      </c>
      <c r="G279" s="12">
        <v>37684.370000000003</v>
      </c>
      <c r="H279" s="11">
        <v>38914.07</v>
      </c>
      <c r="I279" s="13">
        <v>39984.589999999997</v>
      </c>
      <c r="J279" s="13">
        <v>38720.9</v>
      </c>
      <c r="K279" s="13">
        <v>41930.79</v>
      </c>
      <c r="L279" s="13">
        <v>38634.03</v>
      </c>
      <c r="M279" s="13">
        <v>38450.46</v>
      </c>
    </row>
    <row r="280" spans="1:13" ht="17.25" customHeight="1" x14ac:dyDescent="0.25">
      <c r="A280" s="5" t="s">
        <v>277</v>
      </c>
      <c r="B280" s="14">
        <v>11970.93</v>
      </c>
      <c r="C280" s="15">
        <v>10732.15</v>
      </c>
      <c r="D280" s="14">
        <v>10963.47</v>
      </c>
      <c r="E280" s="15">
        <v>10848.87</v>
      </c>
      <c r="F280" s="14">
        <v>10955.26</v>
      </c>
      <c r="G280" s="15">
        <v>10837.42</v>
      </c>
      <c r="H280" s="14">
        <v>11025.73</v>
      </c>
      <c r="I280" s="16">
        <v>11886.7</v>
      </c>
      <c r="J280" s="16">
        <v>10665.8</v>
      </c>
      <c r="K280" s="16">
        <v>12524.03</v>
      </c>
      <c r="L280" s="16">
        <v>11800.82</v>
      </c>
      <c r="M280" s="16">
        <v>10387.5</v>
      </c>
    </row>
    <row r="281" spans="1:13" x14ac:dyDescent="0.25">
      <c r="A281" s="9" t="s">
        <v>278</v>
      </c>
      <c r="B281" s="11">
        <v>9933.5400000000009</v>
      </c>
      <c r="C281" s="12">
        <v>9891.67</v>
      </c>
      <c r="D281" s="11">
        <v>9876.1200000000008</v>
      </c>
      <c r="E281" s="12">
        <v>10162.879999999999</v>
      </c>
      <c r="F281" s="11">
        <v>9909.65</v>
      </c>
      <c r="G281" s="12">
        <v>9447.8700000000008</v>
      </c>
      <c r="H281" s="11">
        <v>9477.26</v>
      </c>
      <c r="I281" s="13">
        <v>9238.64</v>
      </c>
      <c r="J281" s="13">
        <v>8851.9</v>
      </c>
      <c r="K281" s="13">
        <v>8817.73</v>
      </c>
      <c r="L281" s="13">
        <v>10329.52</v>
      </c>
      <c r="M281" s="13">
        <v>9735.61</v>
      </c>
    </row>
    <row r="282" spans="1:13" x14ac:dyDescent="0.25">
      <c r="A282" s="5" t="s">
        <v>279</v>
      </c>
      <c r="B282" s="14">
        <v>22748.48</v>
      </c>
      <c r="C282" s="15">
        <v>23016.85</v>
      </c>
      <c r="D282" s="14">
        <v>23887.63</v>
      </c>
      <c r="E282" s="15">
        <v>22551.95</v>
      </c>
      <c r="F282" s="14">
        <v>22340.89</v>
      </c>
      <c r="G282" s="15">
        <v>22549.07</v>
      </c>
      <c r="H282" s="14">
        <v>22726.25</v>
      </c>
      <c r="I282" s="16">
        <v>22406.81</v>
      </c>
      <c r="J282" s="16">
        <v>22616.27</v>
      </c>
      <c r="K282" s="16">
        <v>22910.13</v>
      </c>
      <c r="L282" s="16">
        <v>24257.9</v>
      </c>
      <c r="M282" s="16">
        <v>24079.279999999999</v>
      </c>
    </row>
    <row r="283" spans="1:13" x14ac:dyDescent="0.25">
      <c r="A283" s="9" t="s">
        <v>280</v>
      </c>
      <c r="B283" s="11">
        <v>12211.92</v>
      </c>
      <c r="C283" s="12">
        <v>12368.17</v>
      </c>
      <c r="D283" s="11">
        <v>12368.17</v>
      </c>
      <c r="E283" s="12">
        <v>12242.27</v>
      </c>
      <c r="F283" s="11">
        <v>12492.39</v>
      </c>
      <c r="G283" s="12">
        <v>12783.01</v>
      </c>
      <c r="H283" s="11">
        <v>12597.84</v>
      </c>
      <c r="I283" s="13">
        <v>13000.5</v>
      </c>
      <c r="J283" s="13">
        <v>13000.5</v>
      </c>
      <c r="K283" s="13">
        <v>13436.85</v>
      </c>
      <c r="L283" s="13">
        <v>13556.41</v>
      </c>
      <c r="M283" s="13">
        <v>13556.41</v>
      </c>
    </row>
    <row r="284" spans="1:13" x14ac:dyDescent="0.25">
      <c r="A284" s="8" t="s">
        <v>281</v>
      </c>
      <c r="B284" s="20">
        <v>2350.85</v>
      </c>
      <c r="C284" s="21">
        <v>2519.44</v>
      </c>
      <c r="D284" s="20">
        <v>2376.5100000000002</v>
      </c>
      <c r="E284" s="21">
        <v>2389.77</v>
      </c>
      <c r="F284" s="20">
        <v>2394.29</v>
      </c>
      <c r="G284" s="21">
        <v>2559.66</v>
      </c>
      <c r="H284" s="20">
        <v>2508.5500000000002</v>
      </c>
      <c r="I284" s="22">
        <v>2442</v>
      </c>
      <c r="J284" s="22">
        <v>2384.5700000000002</v>
      </c>
      <c r="K284" s="22">
        <v>2355.85</v>
      </c>
      <c r="L284" s="22">
        <v>2423.3200000000002</v>
      </c>
      <c r="M284" s="22">
        <v>2460.77</v>
      </c>
    </row>
    <row r="285" spans="1:13" x14ac:dyDescent="0.25">
      <c r="A285" s="5" t="s">
        <v>530</v>
      </c>
      <c r="B285" s="14">
        <v>2482.13</v>
      </c>
      <c r="C285" s="15">
        <v>2692.86</v>
      </c>
      <c r="D285" s="14">
        <v>2424.8200000000002</v>
      </c>
      <c r="E285" s="15">
        <v>2550.73</v>
      </c>
      <c r="F285" s="14">
        <v>2376.23</v>
      </c>
      <c r="G285" s="15">
        <v>2310.6999999999998</v>
      </c>
      <c r="H285" s="14">
        <v>2336.8000000000002</v>
      </c>
      <c r="I285" s="16">
        <v>2426.13</v>
      </c>
      <c r="J285" s="16">
        <v>2440.66</v>
      </c>
      <c r="K285" s="16">
        <v>2440.66</v>
      </c>
      <c r="L285" s="16">
        <v>2770.27</v>
      </c>
      <c r="M285" s="16">
        <v>2707</v>
      </c>
    </row>
    <row r="286" spans="1:13" x14ac:dyDescent="0.25">
      <c r="A286" s="5" t="s">
        <v>282</v>
      </c>
      <c r="B286" s="14">
        <v>4379.45</v>
      </c>
      <c r="C286" s="15">
        <v>4447.66</v>
      </c>
      <c r="D286" s="14">
        <v>4702.34</v>
      </c>
      <c r="E286" s="15">
        <v>4380.12</v>
      </c>
      <c r="F286" s="14">
        <v>3961.1</v>
      </c>
      <c r="G286" s="15">
        <v>4203.8500000000004</v>
      </c>
      <c r="H286" s="14">
        <v>4654.51</v>
      </c>
      <c r="I286" s="16">
        <v>4729.41</v>
      </c>
      <c r="J286" s="16">
        <v>4808.83</v>
      </c>
      <c r="K286" s="16">
        <v>4537.76</v>
      </c>
      <c r="L286" s="16">
        <v>4353.7700000000004</v>
      </c>
      <c r="M286" s="16">
        <v>4324.97</v>
      </c>
    </row>
    <row r="287" spans="1:13" x14ac:dyDescent="0.25">
      <c r="A287" s="9" t="s">
        <v>283</v>
      </c>
      <c r="B287" s="11">
        <v>1419.98</v>
      </c>
      <c r="C287" s="12">
        <v>1402.76</v>
      </c>
      <c r="D287" s="11">
        <v>1402.76</v>
      </c>
      <c r="E287" s="12">
        <v>1446.97</v>
      </c>
      <c r="F287" s="11">
        <v>1446.97</v>
      </c>
      <c r="G287" s="12">
        <v>1472.89</v>
      </c>
      <c r="H287" s="11">
        <v>1472.89</v>
      </c>
      <c r="I287" s="13">
        <v>1472.89</v>
      </c>
      <c r="J287" s="13">
        <v>1468.72</v>
      </c>
      <c r="K287" s="13">
        <v>1490.38</v>
      </c>
      <c r="L287" s="13">
        <v>1490.38</v>
      </c>
      <c r="M287" s="13">
        <v>1490.38</v>
      </c>
    </row>
    <row r="288" spans="1:13" ht="27.75" customHeight="1" x14ac:dyDescent="0.25">
      <c r="A288" s="5" t="s">
        <v>284</v>
      </c>
      <c r="B288" s="14">
        <v>28.24</v>
      </c>
      <c r="C288" s="15">
        <v>29.25</v>
      </c>
      <c r="D288" s="14">
        <v>29.25</v>
      </c>
      <c r="E288" s="15">
        <v>29.25</v>
      </c>
      <c r="F288" s="14">
        <v>29.51</v>
      </c>
      <c r="G288" s="15">
        <v>29.51</v>
      </c>
      <c r="H288" s="14">
        <v>28.7</v>
      </c>
      <c r="I288" s="16">
        <v>29.05</v>
      </c>
      <c r="J288" s="16">
        <v>29.05</v>
      </c>
      <c r="K288" s="16">
        <v>29.05</v>
      </c>
      <c r="L288" s="16">
        <v>29.61</v>
      </c>
      <c r="M288" s="16">
        <v>29.61</v>
      </c>
    </row>
    <row r="289" spans="1:13" x14ac:dyDescent="0.25">
      <c r="A289" s="25" t="s">
        <v>285</v>
      </c>
      <c r="B289" s="11">
        <v>105.24</v>
      </c>
      <c r="C289" s="12">
        <v>105.24</v>
      </c>
      <c r="D289" s="11">
        <v>107.25</v>
      </c>
      <c r="E289" s="12">
        <v>107.25</v>
      </c>
      <c r="F289" s="11">
        <v>108.36</v>
      </c>
      <c r="G289" s="12">
        <v>108.99</v>
      </c>
      <c r="H289" s="11">
        <v>109.89</v>
      </c>
      <c r="I289" s="13">
        <v>109.89</v>
      </c>
      <c r="J289" s="13">
        <v>111.18</v>
      </c>
      <c r="K289" s="13">
        <v>112.58</v>
      </c>
      <c r="L289" s="13">
        <v>112.58</v>
      </c>
      <c r="M289" s="13">
        <v>112.58</v>
      </c>
    </row>
    <row r="290" spans="1:13" ht="25.5" x14ac:dyDescent="0.25">
      <c r="A290" s="5" t="s">
        <v>286</v>
      </c>
      <c r="B290" s="14">
        <v>60.3</v>
      </c>
      <c r="C290" s="15">
        <v>60.3</v>
      </c>
      <c r="D290" s="14">
        <v>58.9</v>
      </c>
      <c r="E290" s="15">
        <v>59.72</v>
      </c>
      <c r="F290" s="14">
        <v>59.72</v>
      </c>
      <c r="G290" s="15">
        <v>62.61</v>
      </c>
      <c r="H290" s="14">
        <v>64.19</v>
      </c>
      <c r="I290" s="16">
        <v>64.19</v>
      </c>
      <c r="J290" s="16">
        <v>64.19</v>
      </c>
      <c r="K290" s="16">
        <v>64.19</v>
      </c>
      <c r="L290" s="16">
        <v>68.83</v>
      </c>
      <c r="M290" s="16">
        <v>68.83</v>
      </c>
    </row>
    <row r="291" spans="1:13" x14ac:dyDescent="0.25">
      <c r="A291" s="9" t="s">
        <v>287</v>
      </c>
      <c r="B291" s="11">
        <v>3828.97</v>
      </c>
      <c r="C291" s="12">
        <v>3760.48</v>
      </c>
      <c r="D291" s="11">
        <v>3984.03</v>
      </c>
      <c r="E291" s="12">
        <v>4018.6</v>
      </c>
      <c r="F291" s="11">
        <v>4007.19</v>
      </c>
      <c r="G291" s="12">
        <v>4196.84</v>
      </c>
      <c r="H291" s="11">
        <v>4329.25</v>
      </c>
      <c r="I291" s="13">
        <v>4329.25</v>
      </c>
      <c r="J291" s="13">
        <v>4382.96</v>
      </c>
      <c r="K291" s="13">
        <v>4402.58</v>
      </c>
      <c r="L291" s="13">
        <v>4354.2</v>
      </c>
      <c r="M291" s="13">
        <v>4429.68</v>
      </c>
    </row>
    <row r="292" spans="1:13" x14ac:dyDescent="0.25">
      <c r="A292" s="5" t="s">
        <v>288</v>
      </c>
      <c r="B292" s="14">
        <v>7240.57</v>
      </c>
      <c r="C292" s="15">
        <v>7240.57</v>
      </c>
      <c r="D292" s="14">
        <v>7390.93</v>
      </c>
      <c r="E292" s="15">
        <v>7390.93</v>
      </c>
      <c r="F292" s="14">
        <v>7390.93</v>
      </c>
      <c r="G292" s="15">
        <v>7390.93</v>
      </c>
      <c r="H292" s="14">
        <v>7388.68</v>
      </c>
      <c r="I292" s="16">
        <v>7638.47</v>
      </c>
      <c r="J292" s="16">
        <v>7625.28</v>
      </c>
      <c r="K292" s="16">
        <v>7583.77</v>
      </c>
      <c r="L292" s="16">
        <v>7142.77</v>
      </c>
      <c r="M292" s="16">
        <v>7142.77</v>
      </c>
    </row>
    <row r="293" spans="1:13" x14ac:dyDescent="0.25">
      <c r="A293" s="9" t="s">
        <v>289</v>
      </c>
      <c r="B293" s="11">
        <v>11.52</v>
      </c>
      <c r="C293" s="12">
        <v>11.52</v>
      </c>
      <c r="D293" s="11">
        <v>11.98</v>
      </c>
      <c r="E293" s="12">
        <v>12.1</v>
      </c>
      <c r="F293" s="11">
        <v>12.1</v>
      </c>
      <c r="G293" s="12">
        <v>12.37</v>
      </c>
      <c r="H293" s="11">
        <v>12.37</v>
      </c>
      <c r="I293" s="13">
        <v>12.51</v>
      </c>
      <c r="J293" s="13">
        <v>12.51</v>
      </c>
      <c r="K293" s="13">
        <v>12.51</v>
      </c>
      <c r="L293" s="13">
        <v>12.51</v>
      </c>
      <c r="M293" s="13">
        <v>12.51</v>
      </c>
    </row>
    <row r="294" spans="1:13" x14ac:dyDescent="0.25">
      <c r="A294" s="5" t="s">
        <v>290</v>
      </c>
      <c r="B294" s="14">
        <v>86</v>
      </c>
      <c r="C294" s="15">
        <v>86</v>
      </c>
      <c r="D294" s="14">
        <v>86</v>
      </c>
      <c r="E294" s="15">
        <v>86.75</v>
      </c>
      <c r="F294" s="14">
        <v>87.08</v>
      </c>
      <c r="G294" s="15">
        <v>88.16</v>
      </c>
      <c r="H294" s="14">
        <v>88.16</v>
      </c>
      <c r="I294" s="16">
        <v>89.04</v>
      </c>
      <c r="J294" s="16">
        <v>89.04</v>
      </c>
      <c r="K294" s="16">
        <v>89.04</v>
      </c>
      <c r="L294" s="16">
        <v>89.04</v>
      </c>
      <c r="M294" s="16">
        <v>90.89</v>
      </c>
    </row>
    <row r="295" spans="1:13" ht="25.5" x14ac:dyDescent="0.25">
      <c r="A295" s="9" t="s">
        <v>291</v>
      </c>
      <c r="B295" s="11">
        <v>377.14</v>
      </c>
      <c r="C295" s="12">
        <v>371.59</v>
      </c>
      <c r="D295" s="11">
        <v>372.14</v>
      </c>
      <c r="E295" s="12">
        <v>372.14</v>
      </c>
      <c r="F295" s="11">
        <v>375.96</v>
      </c>
      <c r="G295" s="12">
        <v>375.96</v>
      </c>
      <c r="H295" s="11">
        <v>375.96</v>
      </c>
      <c r="I295" s="13">
        <v>364.05</v>
      </c>
      <c r="J295" s="13">
        <v>364.05</v>
      </c>
      <c r="K295" s="13">
        <v>370.53</v>
      </c>
      <c r="L295" s="13">
        <v>371.47</v>
      </c>
      <c r="M295" s="13">
        <v>371.47</v>
      </c>
    </row>
    <row r="296" spans="1:13" x14ac:dyDescent="0.25">
      <c r="A296" s="5" t="s">
        <v>292</v>
      </c>
      <c r="B296" s="14">
        <v>17.11</v>
      </c>
      <c r="C296" s="15">
        <v>17.29</v>
      </c>
      <c r="D296" s="14">
        <v>17.22</v>
      </c>
      <c r="E296" s="15">
        <v>17.05</v>
      </c>
      <c r="F296" s="14">
        <v>17.309999999999999</v>
      </c>
      <c r="G296" s="15">
        <v>17.309999999999999</v>
      </c>
      <c r="H296" s="14">
        <v>17.34</v>
      </c>
      <c r="I296" s="16">
        <v>17.2</v>
      </c>
      <c r="J296" s="16">
        <v>16.87</v>
      </c>
      <c r="K296" s="16">
        <v>16.71</v>
      </c>
      <c r="L296" s="16">
        <v>16.71</v>
      </c>
      <c r="M296" s="16">
        <v>16.71</v>
      </c>
    </row>
    <row r="297" spans="1:13" ht="25.5" customHeight="1" x14ac:dyDescent="0.25">
      <c r="A297" s="9" t="s">
        <v>293</v>
      </c>
      <c r="B297" s="11">
        <v>37.840000000000003</v>
      </c>
      <c r="C297" s="12">
        <v>37.65</v>
      </c>
      <c r="D297" s="11">
        <v>36.9</v>
      </c>
      <c r="E297" s="12">
        <v>34.85</v>
      </c>
      <c r="F297" s="11">
        <v>35.799999999999997</v>
      </c>
      <c r="G297" s="12">
        <v>38.76</v>
      </c>
      <c r="H297" s="11">
        <v>37.92</v>
      </c>
      <c r="I297" s="13">
        <v>37.92</v>
      </c>
      <c r="J297" s="13">
        <v>36.35</v>
      </c>
      <c r="K297" s="13">
        <v>35.76</v>
      </c>
      <c r="L297" s="13">
        <v>33.65</v>
      </c>
      <c r="M297" s="13">
        <v>34.549999999999997</v>
      </c>
    </row>
    <row r="298" spans="1:13" ht="25.5" x14ac:dyDescent="0.25">
      <c r="A298" s="5" t="s">
        <v>294</v>
      </c>
      <c r="B298" s="14">
        <v>36.130000000000003</v>
      </c>
      <c r="C298" s="15">
        <v>37.11</v>
      </c>
      <c r="D298" s="14">
        <v>35.380000000000003</v>
      </c>
      <c r="E298" s="15">
        <v>39.299999999999997</v>
      </c>
      <c r="F298" s="14">
        <v>36.76</v>
      </c>
      <c r="G298" s="15">
        <v>34.619999999999997</v>
      </c>
      <c r="H298" s="14">
        <v>33.78</v>
      </c>
      <c r="I298" s="16">
        <v>35.090000000000003</v>
      </c>
      <c r="J298" s="16">
        <v>34.61</v>
      </c>
      <c r="K298" s="16">
        <v>35.44</v>
      </c>
      <c r="L298" s="16">
        <v>36.090000000000003</v>
      </c>
      <c r="M298" s="16">
        <v>35.799999999999997</v>
      </c>
    </row>
    <row r="299" spans="1:13" ht="25.5" customHeight="1" x14ac:dyDescent="0.25">
      <c r="A299" s="9" t="s">
        <v>295</v>
      </c>
      <c r="B299" s="11">
        <v>17</v>
      </c>
      <c r="C299" s="12">
        <v>17</v>
      </c>
      <c r="D299" s="11">
        <v>15.11</v>
      </c>
      <c r="E299" s="12">
        <v>14.78</v>
      </c>
      <c r="F299" s="11">
        <v>14.04</v>
      </c>
      <c r="G299" s="12">
        <v>14.53</v>
      </c>
      <c r="H299" s="11">
        <v>15.17</v>
      </c>
      <c r="I299" s="13">
        <v>12.78</v>
      </c>
      <c r="J299" s="13">
        <v>16.45</v>
      </c>
      <c r="K299" s="13">
        <v>12.93</v>
      </c>
      <c r="L299" s="13">
        <v>14.38</v>
      </c>
      <c r="M299" s="13">
        <v>12.94</v>
      </c>
    </row>
    <row r="300" spans="1:13" ht="25.5" x14ac:dyDescent="0.25">
      <c r="A300" s="5" t="s">
        <v>296</v>
      </c>
      <c r="B300" s="14">
        <v>122.76</v>
      </c>
      <c r="C300" s="15">
        <v>122.68</v>
      </c>
      <c r="D300" s="14">
        <v>125.38</v>
      </c>
      <c r="E300" s="15">
        <v>122.33</v>
      </c>
      <c r="F300" s="14">
        <v>123.25</v>
      </c>
      <c r="G300" s="15">
        <v>116.27</v>
      </c>
      <c r="H300" s="14">
        <v>119.49</v>
      </c>
      <c r="I300" s="16">
        <v>118.68</v>
      </c>
      <c r="J300" s="16">
        <v>116.31</v>
      </c>
      <c r="K300" s="16">
        <v>122.19</v>
      </c>
      <c r="L300" s="16">
        <v>117.32</v>
      </c>
      <c r="M300" s="16">
        <v>119.93</v>
      </c>
    </row>
    <row r="301" spans="1:13" ht="25.5" x14ac:dyDescent="0.25">
      <c r="A301" s="9" t="s">
        <v>297</v>
      </c>
      <c r="B301" s="11">
        <v>236.24</v>
      </c>
      <c r="C301" s="12">
        <v>243.16</v>
      </c>
      <c r="D301" s="11">
        <v>245.47</v>
      </c>
      <c r="E301" s="12">
        <v>238.55</v>
      </c>
      <c r="F301" s="11">
        <v>244.77</v>
      </c>
      <c r="G301" s="12">
        <v>219.3</v>
      </c>
      <c r="H301" s="11">
        <v>207.1</v>
      </c>
      <c r="I301" s="13">
        <v>200.25</v>
      </c>
      <c r="J301" s="13">
        <v>194.36</v>
      </c>
      <c r="K301" s="13">
        <v>200.97</v>
      </c>
      <c r="L301" s="13">
        <v>211.25</v>
      </c>
      <c r="M301" s="13">
        <v>194.25</v>
      </c>
    </row>
    <row r="302" spans="1:13" ht="18" customHeight="1" x14ac:dyDescent="0.25">
      <c r="A302" s="5" t="s">
        <v>298</v>
      </c>
      <c r="B302" s="14">
        <v>17.760000000000002</v>
      </c>
      <c r="C302" s="15">
        <v>17.760000000000002</v>
      </c>
      <c r="D302" s="14">
        <v>16.940000000000001</v>
      </c>
      <c r="E302" s="15">
        <v>17.09</v>
      </c>
      <c r="F302" s="14">
        <v>17.22</v>
      </c>
      <c r="G302" s="15">
        <v>17.37</v>
      </c>
      <c r="H302" s="14">
        <v>17.47</v>
      </c>
      <c r="I302" s="16">
        <v>17.47</v>
      </c>
      <c r="J302" s="16">
        <v>17.47</v>
      </c>
      <c r="K302" s="16">
        <v>17.73</v>
      </c>
      <c r="L302" s="16">
        <v>17.73</v>
      </c>
      <c r="M302" s="16">
        <v>18.350000000000001</v>
      </c>
    </row>
    <row r="303" spans="1:13" ht="17.25" customHeight="1" x14ac:dyDescent="0.25">
      <c r="A303" s="9" t="s">
        <v>299</v>
      </c>
      <c r="B303" s="11">
        <v>15.07</v>
      </c>
      <c r="C303" s="12">
        <v>15.07</v>
      </c>
      <c r="D303" s="11">
        <v>15.35</v>
      </c>
      <c r="E303" s="12">
        <v>15.35</v>
      </c>
      <c r="F303" s="11">
        <v>15.35</v>
      </c>
      <c r="G303" s="12">
        <v>15.29</v>
      </c>
      <c r="H303" s="11">
        <v>15.41</v>
      </c>
      <c r="I303" s="13">
        <v>15.41</v>
      </c>
      <c r="J303" s="13">
        <v>15.41</v>
      </c>
      <c r="K303" s="13">
        <v>15.76</v>
      </c>
      <c r="L303" s="13">
        <v>16</v>
      </c>
      <c r="M303" s="13">
        <v>16</v>
      </c>
    </row>
    <row r="304" spans="1:13" ht="24.75" customHeight="1" x14ac:dyDescent="0.25">
      <c r="A304" s="5" t="s">
        <v>300</v>
      </c>
      <c r="B304" s="14">
        <v>129.63</v>
      </c>
      <c r="C304" s="15">
        <v>129.63</v>
      </c>
      <c r="D304" s="14">
        <v>129.84</v>
      </c>
      <c r="E304" s="15">
        <v>129.84</v>
      </c>
      <c r="F304" s="14">
        <v>131.24</v>
      </c>
      <c r="G304" s="15">
        <v>133.44</v>
      </c>
      <c r="H304" s="14">
        <v>134.47</v>
      </c>
      <c r="I304" s="16">
        <v>135.08000000000001</v>
      </c>
      <c r="J304" s="16">
        <v>135.08000000000001</v>
      </c>
      <c r="K304" s="16">
        <v>136.05000000000001</v>
      </c>
      <c r="L304" s="16">
        <v>135.43</v>
      </c>
      <c r="M304" s="16">
        <v>135.43</v>
      </c>
    </row>
    <row r="305" spans="1:13" x14ac:dyDescent="0.25">
      <c r="A305" s="9" t="s">
        <v>301</v>
      </c>
      <c r="B305" s="11">
        <v>27.9</v>
      </c>
      <c r="C305" s="12">
        <v>27.9</v>
      </c>
      <c r="D305" s="11">
        <v>29.09</v>
      </c>
      <c r="E305" s="12">
        <v>29.5</v>
      </c>
      <c r="F305" s="11">
        <v>29.94</v>
      </c>
      <c r="G305" s="12">
        <v>27.81</v>
      </c>
      <c r="H305" s="11">
        <v>28.84</v>
      </c>
      <c r="I305" s="13">
        <v>28.9</v>
      </c>
      <c r="J305" s="13">
        <v>28.9</v>
      </c>
      <c r="K305" s="13">
        <v>28.9</v>
      </c>
      <c r="L305" s="13">
        <v>28.9</v>
      </c>
      <c r="M305" s="13">
        <v>28.9</v>
      </c>
    </row>
    <row r="306" spans="1:13" x14ac:dyDescent="0.25">
      <c r="A306" s="5" t="s">
        <v>302</v>
      </c>
      <c r="B306" s="14">
        <v>426.08</v>
      </c>
      <c r="C306" s="15">
        <v>426.08</v>
      </c>
      <c r="D306" s="14">
        <v>521.16</v>
      </c>
      <c r="E306" s="15">
        <v>530.21</v>
      </c>
      <c r="F306" s="14">
        <v>530.21</v>
      </c>
      <c r="G306" s="15">
        <v>530.21</v>
      </c>
      <c r="H306" s="14">
        <v>530.21</v>
      </c>
      <c r="I306" s="16">
        <v>530.21</v>
      </c>
      <c r="J306" s="16">
        <v>527.69000000000005</v>
      </c>
      <c r="K306" s="16">
        <v>527.69000000000005</v>
      </c>
      <c r="L306" s="16">
        <v>527.69000000000005</v>
      </c>
      <c r="M306" s="16">
        <v>523.80999999999995</v>
      </c>
    </row>
    <row r="307" spans="1:13" ht="51" x14ac:dyDescent="0.25">
      <c r="A307" s="9" t="s">
        <v>303</v>
      </c>
      <c r="B307" s="11">
        <v>577.52</v>
      </c>
      <c r="C307" s="12">
        <v>579.70000000000005</v>
      </c>
      <c r="D307" s="11">
        <v>576.9</v>
      </c>
      <c r="E307" s="12">
        <v>576.9</v>
      </c>
      <c r="F307" s="11">
        <v>576.9</v>
      </c>
      <c r="G307" s="12">
        <v>576.9</v>
      </c>
      <c r="H307" s="11">
        <v>576.26</v>
      </c>
      <c r="I307" s="13">
        <v>577.20000000000005</v>
      </c>
      <c r="J307" s="13">
        <v>577.20000000000005</v>
      </c>
      <c r="K307" s="13">
        <v>577.20000000000005</v>
      </c>
      <c r="L307" s="13">
        <v>577.20000000000005</v>
      </c>
      <c r="M307" s="13">
        <v>577.20000000000005</v>
      </c>
    </row>
    <row r="308" spans="1:13" ht="25.5" x14ac:dyDescent="0.25">
      <c r="A308" s="5" t="s">
        <v>304</v>
      </c>
      <c r="B308" s="14">
        <v>14968.81</v>
      </c>
      <c r="C308" s="15">
        <v>14968.81</v>
      </c>
      <c r="D308" s="14">
        <v>14968.81</v>
      </c>
      <c r="E308" s="15">
        <v>14267.79</v>
      </c>
      <c r="F308" s="14">
        <v>13928.34</v>
      </c>
      <c r="G308" s="15">
        <v>13721.9</v>
      </c>
      <c r="H308" s="14">
        <v>13721.9</v>
      </c>
      <c r="I308" s="16">
        <v>13607.14</v>
      </c>
      <c r="J308" s="16">
        <v>13607.14</v>
      </c>
      <c r="K308" s="16">
        <v>13521.69</v>
      </c>
      <c r="L308" s="16">
        <v>13521.69</v>
      </c>
      <c r="M308" s="16">
        <v>13632.54</v>
      </c>
    </row>
    <row r="309" spans="1:13" ht="25.5" x14ac:dyDescent="0.25">
      <c r="A309" s="9" t="s">
        <v>305</v>
      </c>
      <c r="B309" s="11">
        <v>8816.6200000000008</v>
      </c>
      <c r="C309" s="12">
        <v>8816.6200000000008</v>
      </c>
      <c r="D309" s="11">
        <v>8816.6200000000008</v>
      </c>
      <c r="E309" s="12">
        <v>8848.42</v>
      </c>
      <c r="F309" s="11">
        <v>8584.43</v>
      </c>
      <c r="G309" s="12">
        <v>8514.6299999999992</v>
      </c>
      <c r="H309" s="11">
        <v>8514.6299999999992</v>
      </c>
      <c r="I309" s="13">
        <v>8514.6299999999992</v>
      </c>
      <c r="J309" s="13">
        <v>8514.6299999999992</v>
      </c>
      <c r="K309" s="13">
        <v>8373.2999999999993</v>
      </c>
      <c r="L309" s="13">
        <v>8373.2999999999993</v>
      </c>
      <c r="M309" s="13">
        <v>8373.2999999999993</v>
      </c>
    </row>
    <row r="310" spans="1:13" x14ac:dyDescent="0.25">
      <c r="A310" s="5" t="s">
        <v>306</v>
      </c>
      <c r="B310" s="14">
        <v>35331.08</v>
      </c>
      <c r="C310" s="15">
        <v>35003.550000000003</v>
      </c>
      <c r="D310" s="14">
        <v>31068.99</v>
      </c>
      <c r="E310" s="15">
        <v>30559.56</v>
      </c>
      <c r="F310" s="14">
        <v>27932.85</v>
      </c>
      <c r="G310" s="15">
        <v>29506.04</v>
      </c>
      <c r="H310" s="14">
        <v>32345.39</v>
      </c>
      <c r="I310" s="16">
        <v>32595.53</v>
      </c>
      <c r="J310" s="16">
        <v>32428.62</v>
      </c>
      <c r="K310" s="16">
        <v>31199.46</v>
      </c>
      <c r="L310" s="16">
        <v>30755.11</v>
      </c>
      <c r="M310" s="16">
        <v>31616.54</v>
      </c>
    </row>
    <row r="311" spans="1:13" x14ac:dyDescent="0.25">
      <c r="A311" s="9" t="s">
        <v>307</v>
      </c>
      <c r="B311" s="11">
        <v>576.29999999999995</v>
      </c>
      <c r="C311" s="12">
        <v>561.07000000000005</v>
      </c>
      <c r="D311" s="11">
        <v>566.75</v>
      </c>
      <c r="E311" s="12">
        <v>628.52</v>
      </c>
      <c r="F311" s="11">
        <v>616.62</v>
      </c>
      <c r="G311" s="12">
        <v>574.04</v>
      </c>
      <c r="H311" s="11">
        <v>644.12</v>
      </c>
      <c r="I311" s="13">
        <v>664.61</v>
      </c>
      <c r="J311" s="13">
        <v>676.81</v>
      </c>
      <c r="K311" s="13">
        <v>638.86</v>
      </c>
      <c r="L311" s="13">
        <v>623.95000000000005</v>
      </c>
      <c r="M311" s="13">
        <v>610.92999999999995</v>
      </c>
    </row>
    <row r="312" spans="1:13" ht="25.5" x14ac:dyDescent="0.25">
      <c r="A312" s="5" t="s">
        <v>308</v>
      </c>
      <c r="B312" s="14">
        <v>14411.99</v>
      </c>
      <c r="C312" s="15">
        <v>14347.15</v>
      </c>
      <c r="D312" s="14">
        <v>13586.1</v>
      </c>
      <c r="E312" s="15">
        <v>13364.44</v>
      </c>
      <c r="F312" s="14">
        <v>14587.54</v>
      </c>
      <c r="G312" s="15">
        <v>13845.35</v>
      </c>
      <c r="H312" s="14">
        <v>13625.29</v>
      </c>
      <c r="I312" s="16">
        <v>13535.04</v>
      </c>
      <c r="J312" s="16">
        <v>13535.04</v>
      </c>
      <c r="K312" s="16">
        <v>13089.93</v>
      </c>
      <c r="L312" s="16">
        <v>12925.26</v>
      </c>
      <c r="M312" s="16">
        <v>13134.1</v>
      </c>
    </row>
    <row r="313" spans="1:13" ht="25.5" customHeight="1" x14ac:dyDescent="0.25">
      <c r="A313" s="9" t="s">
        <v>309</v>
      </c>
      <c r="B313" s="11">
        <v>38556.47</v>
      </c>
      <c r="C313" s="12">
        <v>38585</v>
      </c>
      <c r="D313" s="11">
        <v>38062.74</v>
      </c>
      <c r="E313" s="12">
        <v>38873.33</v>
      </c>
      <c r="F313" s="11">
        <v>39462.769999999997</v>
      </c>
      <c r="G313" s="12">
        <v>40892.26</v>
      </c>
      <c r="H313" s="11">
        <v>42717.96</v>
      </c>
      <c r="I313" s="13">
        <v>43248.65</v>
      </c>
      <c r="J313" s="13">
        <v>45122.879999999997</v>
      </c>
      <c r="K313" s="13">
        <v>46492.77</v>
      </c>
      <c r="L313" s="13">
        <v>47601.01</v>
      </c>
      <c r="M313" s="13">
        <v>48149.11</v>
      </c>
    </row>
    <row r="314" spans="1:13" x14ac:dyDescent="0.25">
      <c r="A314" s="5" t="s">
        <v>310</v>
      </c>
      <c r="B314" s="14">
        <v>11446.16</v>
      </c>
      <c r="C314" s="15">
        <v>10785.44</v>
      </c>
      <c r="D314" s="14">
        <v>11985.67</v>
      </c>
      <c r="E314" s="15">
        <v>11028.89</v>
      </c>
      <c r="F314" s="14">
        <v>11167.62</v>
      </c>
      <c r="G314" s="15">
        <v>11708.9</v>
      </c>
      <c r="H314" s="14">
        <v>12220.85</v>
      </c>
      <c r="I314" s="16">
        <v>13056.64</v>
      </c>
      <c r="J314" s="16">
        <v>12327.46</v>
      </c>
      <c r="K314" s="16">
        <v>12521.44</v>
      </c>
      <c r="L314" s="16">
        <v>12680.38</v>
      </c>
      <c r="M314" s="16">
        <v>11641.41</v>
      </c>
    </row>
    <row r="315" spans="1:13" x14ac:dyDescent="0.25">
      <c r="A315" s="9" t="s">
        <v>311</v>
      </c>
      <c r="B315" s="11">
        <v>44232.45</v>
      </c>
      <c r="C315" s="12">
        <v>42973.88</v>
      </c>
      <c r="D315" s="11">
        <v>42939.77</v>
      </c>
      <c r="E315" s="12">
        <v>43417.01</v>
      </c>
      <c r="F315" s="11">
        <v>40039.67</v>
      </c>
      <c r="G315" s="12">
        <v>36192.339999999997</v>
      </c>
      <c r="H315" s="11">
        <v>39827.26</v>
      </c>
      <c r="I315" s="13">
        <v>39705.58</v>
      </c>
      <c r="J315" s="13">
        <v>41514.300000000003</v>
      </c>
      <c r="K315" s="13">
        <v>41097.339999999997</v>
      </c>
      <c r="L315" s="13">
        <v>44577.760000000002</v>
      </c>
      <c r="M315" s="13">
        <v>40797.47</v>
      </c>
    </row>
    <row r="316" spans="1:13" ht="27.75" customHeight="1" x14ac:dyDescent="0.25">
      <c r="A316" s="9" t="s">
        <v>312</v>
      </c>
      <c r="B316" s="11">
        <v>1988.89</v>
      </c>
      <c r="C316" s="12">
        <v>2022.11</v>
      </c>
      <c r="D316" s="11">
        <v>2041.77</v>
      </c>
      <c r="E316" s="12">
        <v>2269.3000000000002</v>
      </c>
      <c r="F316" s="11">
        <v>2237.83</v>
      </c>
      <c r="G316" s="12">
        <v>2238.84</v>
      </c>
      <c r="H316" s="11">
        <v>2260.98</v>
      </c>
      <c r="I316" s="13">
        <v>2260.98</v>
      </c>
      <c r="J316" s="13">
        <v>2259.7199999999998</v>
      </c>
      <c r="K316" s="13">
        <v>2293.16</v>
      </c>
      <c r="L316" s="13">
        <v>2339.96</v>
      </c>
      <c r="M316" s="13">
        <v>2555.3000000000002</v>
      </c>
    </row>
    <row r="317" spans="1:13" x14ac:dyDescent="0.25">
      <c r="A317" s="5" t="s">
        <v>313</v>
      </c>
      <c r="B317" s="14">
        <v>13010.4</v>
      </c>
      <c r="C317" s="15">
        <v>12203.72</v>
      </c>
      <c r="D317" s="14">
        <v>12509.69</v>
      </c>
      <c r="E317" s="15">
        <v>13010.4</v>
      </c>
      <c r="F317" s="14">
        <v>13852.03</v>
      </c>
      <c r="G317" s="15">
        <v>12657.63</v>
      </c>
      <c r="H317" s="14">
        <v>12990.18</v>
      </c>
      <c r="I317" s="16">
        <v>14095.34</v>
      </c>
      <c r="J317" s="16">
        <v>13690.65</v>
      </c>
      <c r="K317" s="16">
        <v>14094.91</v>
      </c>
      <c r="L317" s="16">
        <v>13072.13</v>
      </c>
      <c r="M317" s="16">
        <v>13191.29</v>
      </c>
    </row>
    <row r="318" spans="1:13" x14ac:dyDescent="0.25">
      <c r="A318" s="9" t="s">
        <v>314</v>
      </c>
      <c r="B318" s="11">
        <v>2888.94</v>
      </c>
      <c r="C318" s="12">
        <v>3102.62</v>
      </c>
      <c r="D318" s="11">
        <v>3102.62</v>
      </c>
      <c r="E318" s="12">
        <v>3068.02</v>
      </c>
      <c r="F318" s="11">
        <v>3168.62</v>
      </c>
      <c r="G318" s="12">
        <v>3123.51</v>
      </c>
      <c r="H318" s="11">
        <v>3489.78</v>
      </c>
      <c r="I318" s="13">
        <v>3502.09</v>
      </c>
      <c r="J318" s="13">
        <v>3661.08</v>
      </c>
      <c r="K318" s="13">
        <v>3731.56</v>
      </c>
      <c r="L318" s="13">
        <v>3712.47</v>
      </c>
      <c r="M318" s="13">
        <v>3220.15</v>
      </c>
    </row>
    <row r="319" spans="1:13" x14ac:dyDescent="0.25">
      <c r="A319" s="5" t="s">
        <v>315</v>
      </c>
      <c r="B319" s="14">
        <v>4246.0600000000004</v>
      </c>
      <c r="C319" s="15">
        <v>3989.36</v>
      </c>
      <c r="D319" s="14">
        <v>3773.84</v>
      </c>
      <c r="E319" s="15">
        <v>4133.96</v>
      </c>
      <c r="F319" s="14">
        <v>3910.63</v>
      </c>
      <c r="G319" s="15">
        <v>3949.17</v>
      </c>
      <c r="H319" s="14">
        <v>4117.28</v>
      </c>
      <c r="I319" s="16">
        <v>3894.86</v>
      </c>
      <c r="J319" s="16">
        <v>3894.86</v>
      </c>
      <c r="K319" s="16">
        <v>3894.86</v>
      </c>
      <c r="L319" s="16">
        <v>4337.74</v>
      </c>
      <c r="M319" s="16">
        <v>4245.53</v>
      </c>
    </row>
    <row r="320" spans="1:13" ht="25.5" x14ac:dyDescent="0.25">
      <c r="A320" s="9" t="s">
        <v>316</v>
      </c>
      <c r="B320" s="11">
        <v>332.91</v>
      </c>
      <c r="C320" s="12">
        <v>348.1</v>
      </c>
      <c r="D320" s="11">
        <v>354.73</v>
      </c>
      <c r="E320" s="12">
        <v>354.73</v>
      </c>
      <c r="F320" s="11">
        <v>354.73</v>
      </c>
      <c r="G320" s="12">
        <v>367.9</v>
      </c>
      <c r="H320" s="11">
        <v>373.84</v>
      </c>
      <c r="I320" s="13">
        <v>373.84</v>
      </c>
      <c r="J320" s="13">
        <v>348.25</v>
      </c>
      <c r="K320" s="13">
        <v>348.25</v>
      </c>
      <c r="L320" s="13">
        <v>348.25</v>
      </c>
      <c r="M320" s="13">
        <v>348.25</v>
      </c>
    </row>
    <row r="321" spans="1:13" x14ac:dyDescent="0.25">
      <c r="A321" s="5" t="s">
        <v>541</v>
      </c>
      <c r="B321" s="14">
        <v>680.65</v>
      </c>
      <c r="C321" s="15">
        <v>705.93</v>
      </c>
      <c r="D321" s="14">
        <v>732.14</v>
      </c>
      <c r="E321" s="15">
        <v>732.14</v>
      </c>
      <c r="F321" s="14">
        <v>732.14</v>
      </c>
      <c r="G321" s="15">
        <v>732.14</v>
      </c>
      <c r="H321" s="14">
        <v>732.14</v>
      </c>
      <c r="I321" s="16">
        <v>732.14</v>
      </c>
      <c r="J321" s="16">
        <v>747.75</v>
      </c>
      <c r="K321" s="16">
        <v>747.75</v>
      </c>
      <c r="L321" s="16">
        <v>747.75</v>
      </c>
      <c r="M321" s="16">
        <v>771.16</v>
      </c>
    </row>
    <row r="322" spans="1:13" ht="25.5" x14ac:dyDescent="0.25">
      <c r="A322" s="9" t="s">
        <v>317</v>
      </c>
      <c r="B322" s="11">
        <v>1180.97</v>
      </c>
      <c r="C322" s="12">
        <v>1198.5999999999999</v>
      </c>
      <c r="D322" s="11">
        <v>1198.5999999999999</v>
      </c>
      <c r="E322" s="12">
        <v>1198.5999999999999</v>
      </c>
      <c r="F322" s="11">
        <v>1198.5999999999999</v>
      </c>
      <c r="G322" s="12">
        <v>1198.5999999999999</v>
      </c>
      <c r="H322" s="11">
        <v>1198.5999999999999</v>
      </c>
      <c r="I322" s="13">
        <v>1198.5999999999999</v>
      </c>
      <c r="J322" s="13">
        <v>1146.26</v>
      </c>
      <c r="K322" s="13">
        <v>1146.26</v>
      </c>
      <c r="L322" s="13">
        <v>1146.26</v>
      </c>
      <c r="M322" s="13">
        <v>1177.28</v>
      </c>
    </row>
    <row r="323" spans="1:13" x14ac:dyDescent="0.25">
      <c r="A323" s="5" t="s">
        <v>318</v>
      </c>
      <c r="B323" s="14">
        <v>21822.89</v>
      </c>
      <c r="C323" s="15">
        <v>21822.89</v>
      </c>
      <c r="D323" s="14">
        <v>21670.26</v>
      </c>
      <c r="E323" s="15">
        <v>24013.75</v>
      </c>
      <c r="F323" s="14">
        <v>24013.75</v>
      </c>
      <c r="G323" s="15">
        <v>24013.75</v>
      </c>
      <c r="H323" s="14">
        <v>24593.45</v>
      </c>
      <c r="I323" s="16">
        <v>25069.45</v>
      </c>
      <c r="J323" s="16">
        <v>25069.45</v>
      </c>
      <c r="K323" s="16">
        <v>25069.45</v>
      </c>
      <c r="L323" s="16">
        <v>25069.45</v>
      </c>
      <c r="M323" s="16">
        <v>25069.45</v>
      </c>
    </row>
    <row r="324" spans="1:13" x14ac:dyDescent="0.25">
      <c r="A324" s="9" t="s">
        <v>319</v>
      </c>
      <c r="B324" s="11">
        <v>1724.98</v>
      </c>
      <c r="C324" s="12">
        <v>1742.78</v>
      </c>
      <c r="D324" s="11">
        <v>1742.78</v>
      </c>
      <c r="E324" s="12">
        <v>1823.48</v>
      </c>
      <c r="F324" s="11">
        <v>1885.97</v>
      </c>
      <c r="G324" s="12">
        <v>1914.34</v>
      </c>
      <c r="H324" s="11">
        <v>1925.48</v>
      </c>
      <c r="I324" s="13">
        <v>1925.48</v>
      </c>
      <c r="J324" s="13">
        <v>1966.51</v>
      </c>
      <c r="K324" s="13">
        <v>1966.51</v>
      </c>
      <c r="L324" s="13">
        <v>1966.51</v>
      </c>
      <c r="M324" s="13">
        <v>2004.37</v>
      </c>
    </row>
    <row r="325" spans="1:13" x14ac:dyDescent="0.25">
      <c r="A325" s="5" t="s">
        <v>320</v>
      </c>
      <c r="B325" s="14">
        <v>3503.56</v>
      </c>
      <c r="C325" s="15">
        <v>3503.56</v>
      </c>
      <c r="D325" s="14">
        <v>3503.56</v>
      </c>
      <c r="E325" s="15">
        <v>3634.78</v>
      </c>
      <c r="F325" s="14">
        <v>3663.96</v>
      </c>
      <c r="G325" s="15">
        <v>3663.96</v>
      </c>
      <c r="H325" s="14">
        <v>3663.96</v>
      </c>
      <c r="I325" s="16">
        <v>3663.96</v>
      </c>
      <c r="J325" s="16">
        <v>3663.96</v>
      </c>
      <c r="K325" s="16">
        <v>4312.9799999999996</v>
      </c>
      <c r="L325" s="16">
        <v>4450.05</v>
      </c>
      <c r="M325" s="16">
        <v>4450.05</v>
      </c>
    </row>
    <row r="326" spans="1:13" x14ac:dyDescent="0.25">
      <c r="A326" s="9" t="s">
        <v>542</v>
      </c>
      <c r="B326" s="11">
        <v>17271.09</v>
      </c>
      <c r="C326" s="12">
        <v>17271.09</v>
      </c>
      <c r="D326" s="11">
        <v>17271.09</v>
      </c>
      <c r="E326" s="12">
        <v>17271.09</v>
      </c>
      <c r="F326" s="11">
        <v>17271.09</v>
      </c>
      <c r="G326" s="12">
        <v>17271.09</v>
      </c>
      <c r="H326" s="11">
        <v>17271.09</v>
      </c>
      <c r="I326" s="13">
        <v>17271.09</v>
      </c>
      <c r="J326" s="13">
        <v>17271.09</v>
      </c>
      <c r="K326" s="13">
        <v>17271.09</v>
      </c>
      <c r="L326" s="13">
        <v>17271.09</v>
      </c>
      <c r="M326" s="13">
        <v>17271.09</v>
      </c>
    </row>
    <row r="327" spans="1:13" ht="27" x14ac:dyDescent="0.25">
      <c r="A327" s="5" t="s">
        <v>543</v>
      </c>
      <c r="B327" s="14">
        <v>187.74</v>
      </c>
      <c r="C327" s="15">
        <v>187.74</v>
      </c>
      <c r="D327" s="14">
        <v>195.77</v>
      </c>
      <c r="E327" s="15">
        <v>198.77</v>
      </c>
      <c r="F327" s="14">
        <v>183.59</v>
      </c>
      <c r="G327" s="15">
        <v>196.3</v>
      </c>
      <c r="H327" s="14">
        <v>227.2</v>
      </c>
      <c r="I327" s="16">
        <v>227.2</v>
      </c>
      <c r="J327" s="16">
        <v>239.77</v>
      </c>
      <c r="K327" s="16">
        <v>240.42</v>
      </c>
      <c r="L327" s="16">
        <v>243.27</v>
      </c>
      <c r="M327" s="16">
        <v>239.35</v>
      </c>
    </row>
    <row r="328" spans="1:13" x14ac:dyDescent="0.25">
      <c r="A328" s="9" t="s">
        <v>321</v>
      </c>
      <c r="B328" s="11">
        <v>407.79</v>
      </c>
      <c r="C328" s="12">
        <v>401.7</v>
      </c>
      <c r="D328" s="11">
        <v>409.39</v>
      </c>
      <c r="E328" s="12">
        <v>419.23</v>
      </c>
      <c r="F328" s="11">
        <v>435.21</v>
      </c>
      <c r="G328" s="12">
        <v>460.76</v>
      </c>
      <c r="H328" s="11">
        <v>498.23</v>
      </c>
      <c r="I328" s="13">
        <v>498.23</v>
      </c>
      <c r="J328" s="13">
        <v>502.78</v>
      </c>
      <c r="K328" s="13">
        <v>512.30999999999995</v>
      </c>
      <c r="L328" s="13">
        <v>485.7</v>
      </c>
      <c r="M328" s="13">
        <v>476.86</v>
      </c>
    </row>
    <row r="329" spans="1:13" x14ac:dyDescent="0.25">
      <c r="A329" s="5" t="s">
        <v>544</v>
      </c>
      <c r="B329" s="14">
        <v>4545.0600000000004</v>
      </c>
      <c r="C329" s="15">
        <v>4741.6400000000003</v>
      </c>
      <c r="D329" s="14">
        <v>4773.93</v>
      </c>
      <c r="E329" s="15">
        <v>4773.93</v>
      </c>
      <c r="F329" s="14">
        <v>4773.93</v>
      </c>
      <c r="G329" s="15">
        <v>4766.82</v>
      </c>
      <c r="H329" s="14">
        <v>4569.2</v>
      </c>
      <c r="I329" s="16">
        <v>4569.2</v>
      </c>
      <c r="J329" s="16">
        <v>4505.71</v>
      </c>
      <c r="K329" s="16">
        <v>4580.8599999999997</v>
      </c>
      <c r="L329" s="16">
        <v>4580.8599999999997</v>
      </c>
      <c r="M329" s="16">
        <v>4560.83</v>
      </c>
    </row>
    <row r="330" spans="1:13" x14ac:dyDescent="0.25">
      <c r="A330" s="9" t="s">
        <v>545</v>
      </c>
      <c r="B330" s="11">
        <v>175.77</v>
      </c>
      <c r="C330" s="12">
        <v>172.12</v>
      </c>
      <c r="D330" s="11">
        <v>175.77</v>
      </c>
      <c r="E330" s="12">
        <v>175.47</v>
      </c>
      <c r="F330" s="11">
        <v>175.47</v>
      </c>
      <c r="G330" s="12">
        <v>176.41</v>
      </c>
      <c r="H330" s="11">
        <v>170.14</v>
      </c>
      <c r="I330" s="13">
        <v>170.14</v>
      </c>
      <c r="J330" s="13">
        <v>173.97</v>
      </c>
      <c r="K330" s="13">
        <v>173.97</v>
      </c>
      <c r="L330" s="13">
        <v>175.69</v>
      </c>
      <c r="M330" s="13">
        <v>162.6</v>
      </c>
    </row>
    <row r="331" spans="1:13" x14ac:dyDescent="0.25">
      <c r="A331" s="5" t="s">
        <v>546</v>
      </c>
      <c r="B331" s="14">
        <v>1106.05</v>
      </c>
      <c r="C331" s="15">
        <v>1106.05</v>
      </c>
      <c r="D331" s="14">
        <v>1106.05</v>
      </c>
      <c r="E331" s="15">
        <v>1106.05</v>
      </c>
      <c r="F331" s="14">
        <v>1068.68</v>
      </c>
      <c r="G331" s="15">
        <v>1068.68</v>
      </c>
      <c r="H331" s="14">
        <v>1068.68</v>
      </c>
      <c r="I331" s="16">
        <v>1068.68</v>
      </c>
      <c r="J331" s="16">
        <v>1068.68</v>
      </c>
      <c r="K331" s="16">
        <v>1068.68</v>
      </c>
      <c r="L331" s="16">
        <v>1068.68</v>
      </c>
      <c r="M331" s="16">
        <v>1081.72</v>
      </c>
    </row>
    <row r="332" spans="1:13" x14ac:dyDescent="0.25">
      <c r="A332" s="9" t="s">
        <v>322</v>
      </c>
      <c r="B332" s="11">
        <v>14624.9</v>
      </c>
      <c r="C332" s="12">
        <v>14624.9</v>
      </c>
      <c r="D332" s="11">
        <v>14624.9</v>
      </c>
      <c r="E332" s="12">
        <v>14624.9</v>
      </c>
      <c r="F332" s="11">
        <v>15168.03</v>
      </c>
      <c r="G332" s="12">
        <v>15384.57</v>
      </c>
      <c r="H332" s="11">
        <v>15046.12</v>
      </c>
      <c r="I332" s="13">
        <v>15046.12</v>
      </c>
      <c r="J332" s="13">
        <v>15046.12</v>
      </c>
      <c r="K332" s="13">
        <v>15046.12</v>
      </c>
      <c r="L332" s="13">
        <v>15046.12</v>
      </c>
      <c r="M332" s="13">
        <v>15343.87</v>
      </c>
    </row>
    <row r="333" spans="1:13" x14ac:dyDescent="0.25">
      <c r="A333" s="5" t="s">
        <v>323</v>
      </c>
      <c r="B333" s="14">
        <v>472.92</v>
      </c>
      <c r="C333" s="15">
        <v>472.92</v>
      </c>
      <c r="D333" s="14">
        <v>478.27</v>
      </c>
      <c r="E333" s="15">
        <v>479.13</v>
      </c>
      <c r="F333" s="14">
        <v>479.13</v>
      </c>
      <c r="G333" s="15">
        <v>467.89</v>
      </c>
      <c r="H333" s="14">
        <v>466.67</v>
      </c>
      <c r="I333" s="16">
        <v>459.44</v>
      </c>
      <c r="J333" s="16">
        <v>457.02</v>
      </c>
      <c r="K333" s="16">
        <v>455.05</v>
      </c>
      <c r="L333" s="16">
        <v>455.05</v>
      </c>
      <c r="M333" s="16">
        <v>455.05</v>
      </c>
    </row>
    <row r="334" spans="1:13" x14ac:dyDescent="0.25">
      <c r="A334" s="9" t="s">
        <v>547</v>
      </c>
      <c r="B334" s="11">
        <v>512.69000000000005</v>
      </c>
      <c r="C334" s="12">
        <v>516.27</v>
      </c>
      <c r="D334" s="11">
        <v>520.20000000000005</v>
      </c>
      <c r="E334" s="12">
        <v>533.87</v>
      </c>
      <c r="F334" s="11">
        <v>529.4</v>
      </c>
      <c r="G334" s="12">
        <v>521.30999999999995</v>
      </c>
      <c r="H334" s="11">
        <v>521.30999999999995</v>
      </c>
      <c r="I334" s="13">
        <v>546.58000000000004</v>
      </c>
      <c r="J334" s="13">
        <v>612.99</v>
      </c>
      <c r="K334" s="13">
        <v>612.99</v>
      </c>
      <c r="L334" s="13">
        <v>616.03</v>
      </c>
      <c r="M334" s="13">
        <v>616.03</v>
      </c>
    </row>
    <row r="335" spans="1:13" x14ac:dyDescent="0.25">
      <c r="A335" s="5" t="s">
        <v>548</v>
      </c>
      <c r="B335" s="14">
        <v>955.68</v>
      </c>
      <c r="C335" s="15">
        <v>931.01</v>
      </c>
      <c r="D335" s="14">
        <v>979.17</v>
      </c>
      <c r="E335" s="15">
        <v>979.17</v>
      </c>
      <c r="F335" s="14">
        <v>979.17</v>
      </c>
      <c r="G335" s="15">
        <v>979.17</v>
      </c>
      <c r="H335" s="14">
        <v>979.17</v>
      </c>
      <c r="I335" s="16">
        <v>979.17</v>
      </c>
      <c r="J335" s="16">
        <v>979.17</v>
      </c>
      <c r="K335" s="16">
        <v>979.17</v>
      </c>
      <c r="L335" s="16">
        <v>976.88</v>
      </c>
      <c r="M335" s="16">
        <v>976.88</v>
      </c>
    </row>
    <row r="336" spans="1:13" x14ac:dyDescent="0.25">
      <c r="A336" s="9" t="s">
        <v>549</v>
      </c>
      <c r="B336" s="11">
        <v>636.17999999999995</v>
      </c>
      <c r="C336" s="12">
        <v>636.17999999999995</v>
      </c>
      <c r="D336" s="11">
        <v>659.05</v>
      </c>
      <c r="E336" s="12">
        <v>648.66</v>
      </c>
      <c r="F336" s="11">
        <v>648.66</v>
      </c>
      <c r="G336" s="12">
        <v>671.39</v>
      </c>
      <c r="H336" s="11">
        <v>678.89</v>
      </c>
      <c r="I336" s="13">
        <v>678.89</v>
      </c>
      <c r="J336" s="13">
        <v>705.23</v>
      </c>
      <c r="K336" s="13">
        <v>705.23</v>
      </c>
      <c r="L336" s="13">
        <v>705.23</v>
      </c>
      <c r="M336" s="13">
        <v>702.42</v>
      </c>
    </row>
    <row r="337" spans="1:13" ht="38.25" x14ac:dyDescent="0.25">
      <c r="A337" s="8" t="s">
        <v>324</v>
      </c>
      <c r="B337" s="20">
        <v>753.67</v>
      </c>
      <c r="C337" s="21">
        <v>753.67</v>
      </c>
      <c r="D337" s="20">
        <v>749.13</v>
      </c>
      <c r="E337" s="21">
        <v>749.13</v>
      </c>
      <c r="F337" s="20">
        <v>749.13</v>
      </c>
      <c r="G337" s="21">
        <v>749.13</v>
      </c>
      <c r="H337" s="20">
        <v>749.13</v>
      </c>
      <c r="I337" s="22">
        <v>760.04</v>
      </c>
      <c r="J337" s="22">
        <v>760.04</v>
      </c>
      <c r="K337" s="22">
        <v>760.04</v>
      </c>
      <c r="L337" s="22">
        <v>760.04</v>
      </c>
      <c r="M337" s="22">
        <v>760.04</v>
      </c>
    </row>
    <row r="338" spans="1:13" x14ac:dyDescent="0.25">
      <c r="A338" s="9" t="s">
        <v>325</v>
      </c>
      <c r="B338" s="11">
        <v>321.87</v>
      </c>
      <c r="C338" s="12">
        <v>321.87</v>
      </c>
      <c r="D338" s="11">
        <v>328.74</v>
      </c>
      <c r="E338" s="12">
        <v>340.34</v>
      </c>
      <c r="F338" s="11">
        <v>340.34</v>
      </c>
      <c r="G338" s="12">
        <v>343.09</v>
      </c>
      <c r="H338" s="11">
        <v>338.15</v>
      </c>
      <c r="I338" s="13">
        <v>338.65</v>
      </c>
      <c r="J338" s="13">
        <v>343.43</v>
      </c>
      <c r="K338" s="13">
        <v>345.83</v>
      </c>
      <c r="L338" s="13">
        <v>347.82</v>
      </c>
      <c r="M338" s="13">
        <v>347.82</v>
      </c>
    </row>
    <row r="339" spans="1:13" x14ac:dyDescent="0.25">
      <c r="A339" s="8" t="s">
        <v>326</v>
      </c>
      <c r="B339" s="20">
        <v>1311.1</v>
      </c>
      <c r="C339" s="21">
        <v>1369.39</v>
      </c>
      <c r="D339" s="20">
        <v>1386.51</v>
      </c>
      <c r="E339" s="21">
        <v>1399</v>
      </c>
      <c r="F339" s="20">
        <v>1430.52</v>
      </c>
      <c r="G339" s="21">
        <v>1436.44</v>
      </c>
      <c r="H339" s="20">
        <v>1448.76</v>
      </c>
      <c r="I339" s="22">
        <v>1480.55</v>
      </c>
      <c r="J339" s="22">
        <v>1433.52</v>
      </c>
      <c r="K339" s="22">
        <v>1455.68</v>
      </c>
      <c r="L339" s="22">
        <v>1455.68</v>
      </c>
      <c r="M339" s="22">
        <v>1455.68</v>
      </c>
    </row>
    <row r="340" spans="1:13" ht="25.5" x14ac:dyDescent="0.25">
      <c r="A340" s="5" t="s">
        <v>327</v>
      </c>
      <c r="B340" s="14">
        <v>3383.44</v>
      </c>
      <c r="C340" s="15">
        <v>3383.44</v>
      </c>
      <c r="D340" s="14">
        <v>3078.03</v>
      </c>
      <c r="E340" s="15">
        <v>3137.72</v>
      </c>
      <c r="F340" s="14">
        <v>3305.44</v>
      </c>
      <c r="G340" s="15">
        <v>3429.03</v>
      </c>
      <c r="H340" s="14">
        <v>3501.2</v>
      </c>
      <c r="I340" s="16">
        <v>3400.65</v>
      </c>
      <c r="J340" s="16">
        <v>3400.65</v>
      </c>
      <c r="K340" s="16">
        <v>3400.65</v>
      </c>
      <c r="L340" s="16">
        <v>3400.65</v>
      </c>
      <c r="M340" s="16">
        <v>3704</v>
      </c>
    </row>
    <row r="341" spans="1:13" ht="25.5" x14ac:dyDescent="0.25">
      <c r="A341" s="9" t="s">
        <v>328</v>
      </c>
      <c r="B341" s="11">
        <v>6669.59</v>
      </c>
      <c r="C341" s="12">
        <v>6669.59</v>
      </c>
      <c r="D341" s="11">
        <v>6669.59</v>
      </c>
      <c r="E341" s="12">
        <v>6669.59</v>
      </c>
      <c r="F341" s="11">
        <v>6669.59</v>
      </c>
      <c r="G341" s="12">
        <v>6669.59</v>
      </c>
      <c r="H341" s="11">
        <v>6669.59</v>
      </c>
      <c r="I341" s="13">
        <v>6669.59</v>
      </c>
      <c r="J341" s="13">
        <v>6728.28</v>
      </c>
      <c r="K341" s="13">
        <v>6728.28</v>
      </c>
      <c r="L341" s="13">
        <v>6728.28</v>
      </c>
      <c r="M341" s="13">
        <v>6728.28</v>
      </c>
    </row>
    <row r="342" spans="1:13" ht="23.25" customHeight="1" x14ac:dyDescent="0.25">
      <c r="A342" s="5" t="s">
        <v>329</v>
      </c>
      <c r="B342" s="14">
        <v>1025496.22</v>
      </c>
      <c r="C342" s="15">
        <v>1025496.22</v>
      </c>
      <c r="D342" s="14">
        <v>1036812.15</v>
      </c>
      <c r="E342" s="15">
        <v>1013802.33</v>
      </c>
      <c r="F342" s="14">
        <v>1028331.68</v>
      </c>
      <c r="G342" s="15">
        <v>1037544.77</v>
      </c>
      <c r="H342" s="14">
        <v>1052252.6100000001</v>
      </c>
      <c r="I342" s="16">
        <v>1063005.97</v>
      </c>
      <c r="J342" s="16">
        <v>1051432.3</v>
      </c>
      <c r="K342" s="16">
        <v>1062194.81</v>
      </c>
      <c r="L342" s="16">
        <v>1126543.1100000001</v>
      </c>
      <c r="M342" s="16">
        <v>1129499.2</v>
      </c>
    </row>
    <row r="343" spans="1:13" ht="25.5" x14ac:dyDescent="0.25">
      <c r="A343" s="9" t="s">
        <v>330</v>
      </c>
      <c r="B343" s="11">
        <v>2261873.38</v>
      </c>
      <c r="C343" s="12">
        <v>2261873.38</v>
      </c>
      <c r="D343" s="11">
        <v>2261873.38</v>
      </c>
      <c r="E343" s="12">
        <v>2261873.38</v>
      </c>
      <c r="F343" s="11">
        <v>2261873.38</v>
      </c>
      <c r="G343" s="12">
        <v>2279421.0099999998</v>
      </c>
      <c r="H343" s="11">
        <v>2287899.58</v>
      </c>
      <c r="I343" s="13">
        <v>2292139.12</v>
      </c>
      <c r="J343" s="13">
        <v>2269941.5299999998</v>
      </c>
      <c r="K343" s="13">
        <v>2281862.02</v>
      </c>
      <c r="L343" s="13">
        <v>2415876.0099999998</v>
      </c>
      <c r="M343" s="13">
        <v>2415876.0099999998</v>
      </c>
    </row>
    <row r="344" spans="1:13" ht="25.5" x14ac:dyDescent="0.25">
      <c r="A344" s="5" t="s">
        <v>331</v>
      </c>
      <c r="B344" s="14">
        <v>1384045.69</v>
      </c>
      <c r="C344" s="15">
        <v>1384045.69</v>
      </c>
      <c r="D344" s="14">
        <v>1384045.69</v>
      </c>
      <c r="E344" s="15">
        <v>1384045.69</v>
      </c>
      <c r="F344" s="14">
        <v>1384045.69</v>
      </c>
      <c r="G344" s="15">
        <v>1350490.32</v>
      </c>
      <c r="H344" s="14">
        <v>1350490.32</v>
      </c>
      <c r="I344" s="16">
        <v>1350490.32</v>
      </c>
      <c r="J344" s="16">
        <v>1337815.8500000001</v>
      </c>
      <c r="K344" s="16">
        <v>1337815.8500000001</v>
      </c>
      <c r="L344" s="16">
        <v>1337815.8500000001</v>
      </c>
      <c r="M344" s="16">
        <v>1337815.8500000001</v>
      </c>
    </row>
    <row r="345" spans="1:13" ht="25.5" x14ac:dyDescent="0.25">
      <c r="A345" s="9" t="s">
        <v>332</v>
      </c>
      <c r="B345" s="11">
        <v>4763.8</v>
      </c>
      <c r="C345" s="12">
        <v>4657.72</v>
      </c>
      <c r="D345" s="11">
        <v>4565.8100000000004</v>
      </c>
      <c r="E345" s="12">
        <v>4500.01</v>
      </c>
      <c r="F345" s="11">
        <v>4509.88</v>
      </c>
      <c r="G345" s="12">
        <v>4728.1099999999997</v>
      </c>
      <c r="H345" s="11">
        <v>4809.47</v>
      </c>
      <c r="I345" s="13">
        <v>4803.3500000000004</v>
      </c>
      <c r="J345" s="13">
        <v>4830.17</v>
      </c>
      <c r="K345" s="13">
        <v>4931.8</v>
      </c>
      <c r="L345" s="13">
        <v>5023.41</v>
      </c>
      <c r="M345" s="13">
        <v>4947.6499999999996</v>
      </c>
    </row>
    <row r="346" spans="1:13" ht="24" customHeight="1" x14ac:dyDescent="0.25">
      <c r="A346" s="5" t="s">
        <v>333</v>
      </c>
      <c r="B346" s="14">
        <v>8426.07</v>
      </c>
      <c r="C346" s="15">
        <v>8426.07</v>
      </c>
      <c r="D346" s="14">
        <v>8426.07</v>
      </c>
      <c r="E346" s="15">
        <v>8426.07</v>
      </c>
      <c r="F346" s="14">
        <v>8426.07</v>
      </c>
      <c r="G346" s="15">
        <v>8429.5</v>
      </c>
      <c r="H346" s="14">
        <v>8577.2800000000007</v>
      </c>
      <c r="I346" s="16">
        <v>7986.85</v>
      </c>
      <c r="J346" s="16">
        <v>7151.39</v>
      </c>
      <c r="K346" s="16">
        <v>7151.39</v>
      </c>
      <c r="L346" s="16">
        <v>7151.39</v>
      </c>
      <c r="M346" s="16">
        <v>7151.39</v>
      </c>
    </row>
    <row r="347" spans="1:13" x14ac:dyDescent="0.25">
      <c r="A347" s="9" t="s">
        <v>334</v>
      </c>
      <c r="B347" s="11">
        <v>21.5</v>
      </c>
      <c r="C347" s="12">
        <v>21.5</v>
      </c>
      <c r="D347" s="11">
        <v>21.5</v>
      </c>
      <c r="E347" s="12">
        <v>21.5</v>
      </c>
      <c r="F347" s="11">
        <v>22.9</v>
      </c>
      <c r="G347" s="12">
        <v>23.5</v>
      </c>
      <c r="H347" s="11">
        <v>23.5</v>
      </c>
      <c r="I347" s="13">
        <v>23.5</v>
      </c>
      <c r="J347" s="13">
        <v>25.92</v>
      </c>
      <c r="K347" s="13">
        <v>26.25</v>
      </c>
      <c r="L347" s="13">
        <v>28.07</v>
      </c>
      <c r="M347" s="13">
        <v>28.07</v>
      </c>
    </row>
    <row r="348" spans="1:13" x14ac:dyDescent="0.25">
      <c r="A348" s="5" t="s">
        <v>335</v>
      </c>
      <c r="B348" s="14">
        <v>55.6</v>
      </c>
      <c r="C348" s="15">
        <v>55.39</v>
      </c>
      <c r="D348" s="14">
        <v>54.46</v>
      </c>
      <c r="E348" s="15">
        <v>54.19</v>
      </c>
      <c r="F348" s="14">
        <v>54.43</v>
      </c>
      <c r="G348" s="15">
        <v>55.17</v>
      </c>
      <c r="H348" s="14">
        <v>55.65</v>
      </c>
      <c r="I348" s="16">
        <v>60.14</v>
      </c>
      <c r="J348" s="16">
        <v>63.62</v>
      </c>
      <c r="K348" s="16">
        <v>60.36</v>
      </c>
      <c r="L348" s="16">
        <v>60.28</v>
      </c>
      <c r="M348" s="16">
        <v>61.88</v>
      </c>
    </row>
    <row r="349" spans="1:13" ht="26.25" customHeight="1" x14ac:dyDescent="0.25">
      <c r="A349" s="9" t="s">
        <v>336</v>
      </c>
      <c r="B349" s="11">
        <v>47.43</v>
      </c>
      <c r="C349" s="12">
        <v>47.22</v>
      </c>
      <c r="D349" s="11">
        <v>47.48</v>
      </c>
      <c r="E349" s="12">
        <v>47.48</v>
      </c>
      <c r="F349" s="11">
        <v>47.71</v>
      </c>
      <c r="G349" s="12">
        <v>48.67</v>
      </c>
      <c r="H349" s="11">
        <v>50.19</v>
      </c>
      <c r="I349" s="13">
        <v>51.11</v>
      </c>
      <c r="J349" s="13">
        <v>53.18</v>
      </c>
      <c r="K349" s="13">
        <v>50.52</v>
      </c>
      <c r="L349" s="13">
        <v>50.22</v>
      </c>
      <c r="M349" s="13">
        <v>54.01</v>
      </c>
    </row>
    <row r="350" spans="1:13" ht="25.5" x14ac:dyDescent="0.25">
      <c r="A350" s="5" t="s">
        <v>337</v>
      </c>
      <c r="B350" s="14">
        <v>51.24</v>
      </c>
      <c r="C350" s="15">
        <v>51</v>
      </c>
      <c r="D350" s="14">
        <v>51.21</v>
      </c>
      <c r="E350" s="15">
        <v>51.21</v>
      </c>
      <c r="F350" s="14">
        <v>51.88</v>
      </c>
      <c r="G350" s="15">
        <v>53.29</v>
      </c>
      <c r="H350" s="14">
        <v>54.75</v>
      </c>
      <c r="I350" s="16">
        <v>55.41</v>
      </c>
      <c r="J350" s="16">
        <v>58</v>
      </c>
      <c r="K350" s="16">
        <v>54.66</v>
      </c>
      <c r="L350" s="16">
        <v>54.26</v>
      </c>
      <c r="M350" s="16">
        <v>65.48</v>
      </c>
    </row>
    <row r="351" spans="1:13" ht="25.5" x14ac:dyDescent="0.25">
      <c r="A351" s="9" t="s">
        <v>338</v>
      </c>
      <c r="B351" s="11">
        <v>58.62</v>
      </c>
      <c r="C351" s="12">
        <v>58.62</v>
      </c>
      <c r="D351" s="11">
        <v>58.62</v>
      </c>
      <c r="E351" s="12">
        <v>58.62</v>
      </c>
      <c r="F351" s="11">
        <v>59.18</v>
      </c>
      <c r="G351" s="12">
        <v>60.36</v>
      </c>
      <c r="H351" s="11">
        <v>61.47</v>
      </c>
      <c r="I351" s="13">
        <v>62.79</v>
      </c>
      <c r="J351" s="13">
        <v>65.28</v>
      </c>
      <c r="K351" s="13">
        <v>64.83</v>
      </c>
      <c r="L351" s="13">
        <v>64.83</v>
      </c>
      <c r="M351" s="13">
        <v>65.48</v>
      </c>
    </row>
    <row r="352" spans="1:13" x14ac:dyDescent="0.25">
      <c r="A352" s="5" t="s">
        <v>339</v>
      </c>
      <c r="B352" s="14">
        <v>1622.85</v>
      </c>
      <c r="C352" s="15">
        <v>1622.85</v>
      </c>
      <c r="D352" s="14">
        <v>1730.89</v>
      </c>
      <c r="E352" s="15">
        <v>1849.64</v>
      </c>
      <c r="F352" s="14">
        <v>1849.64</v>
      </c>
      <c r="G352" s="15">
        <v>1849.64</v>
      </c>
      <c r="H352" s="14">
        <v>2035.66</v>
      </c>
      <c r="I352" s="16">
        <v>2035.66</v>
      </c>
      <c r="J352" s="16">
        <v>2035.66</v>
      </c>
      <c r="K352" s="16">
        <v>2035.66</v>
      </c>
      <c r="L352" s="16">
        <v>2154.48</v>
      </c>
      <c r="M352" s="16">
        <v>2154.48</v>
      </c>
    </row>
    <row r="353" spans="1:13" ht="38.25" x14ac:dyDescent="0.25">
      <c r="A353" s="9" t="s">
        <v>340</v>
      </c>
      <c r="B353" s="11">
        <v>299.69</v>
      </c>
      <c r="C353" s="12">
        <v>289.54000000000002</v>
      </c>
      <c r="D353" s="11">
        <v>289.54000000000002</v>
      </c>
      <c r="E353" s="12">
        <v>289.54000000000002</v>
      </c>
      <c r="F353" s="11">
        <v>286.29000000000002</v>
      </c>
      <c r="G353" s="12">
        <v>286.29000000000002</v>
      </c>
      <c r="H353" s="11">
        <v>284.44</v>
      </c>
      <c r="I353" s="13">
        <v>288.45</v>
      </c>
      <c r="J353" s="13">
        <v>292.51</v>
      </c>
      <c r="K353" s="13">
        <v>293.14999999999998</v>
      </c>
      <c r="L353" s="13">
        <v>292.23</v>
      </c>
      <c r="M353" s="13">
        <v>287.12</v>
      </c>
    </row>
    <row r="354" spans="1:13" ht="25.5" x14ac:dyDescent="0.25">
      <c r="A354" s="5" t="s">
        <v>341</v>
      </c>
      <c r="B354" s="14">
        <v>424.47</v>
      </c>
      <c r="C354" s="15">
        <v>413</v>
      </c>
      <c r="D354" s="14">
        <v>424.92</v>
      </c>
      <c r="E354" s="15">
        <v>424.92</v>
      </c>
      <c r="F354" s="14">
        <v>422.32</v>
      </c>
      <c r="G354" s="15">
        <v>426.56</v>
      </c>
      <c r="H354" s="14">
        <v>427.99</v>
      </c>
      <c r="I354" s="16">
        <v>423.26</v>
      </c>
      <c r="J354" s="16">
        <v>427.31</v>
      </c>
      <c r="K354" s="16">
        <v>429.77</v>
      </c>
      <c r="L354" s="16">
        <v>411.17</v>
      </c>
      <c r="M354" s="16">
        <v>420.7</v>
      </c>
    </row>
    <row r="355" spans="1:13" ht="38.25" x14ac:dyDescent="0.25">
      <c r="A355" s="25" t="s">
        <v>342</v>
      </c>
      <c r="B355" s="11">
        <v>2851.88</v>
      </c>
      <c r="C355" s="12">
        <v>2851.88</v>
      </c>
      <c r="D355" s="11">
        <v>2851.88</v>
      </c>
      <c r="E355" s="12">
        <v>2872.87</v>
      </c>
      <c r="F355" s="11">
        <v>2872.87</v>
      </c>
      <c r="G355" s="12">
        <v>2878.9</v>
      </c>
      <c r="H355" s="11">
        <v>3025.21</v>
      </c>
      <c r="I355" s="13">
        <v>3003.2</v>
      </c>
      <c r="J355" s="13">
        <v>3039.19</v>
      </c>
      <c r="K355" s="13">
        <v>3012.24</v>
      </c>
      <c r="L355" s="13">
        <v>3133.18</v>
      </c>
      <c r="M355" s="13">
        <v>3130.34</v>
      </c>
    </row>
    <row r="356" spans="1:13" ht="13.5" customHeight="1" x14ac:dyDescent="0.25">
      <c r="A356" s="25" t="s">
        <v>343</v>
      </c>
      <c r="B356" s="11">
        <v>12.87</v>
      </c>
      <c r="C356" s="12">
        <v>12.71</v>
      </c>
      <c r="D356" s="11">
        <v>11.86</v>
      </c>
      <c r="E356" s="12">
        <v>11.55</v>
      </c>
      <c r="F356" s="11">
        <v>11.98</v>
      </c>
      <c r="G356" s="12">
        <v>11.06</v>
      </c>
      <c r="H356" s="11">
        <v>11.21</v>
      </c>
      <c r="I356" s="13">
        <v>11.14</v>
      </c>
      <c r="J356" s="13">
        <v>11.29</v>
      </c>
      <c r="K356" s="13">
        <v>11.35</v>
      </c>
      <c r="L356" s="13">
        <v>11.28</v>
      </c>
      <c r="M356" s="13">
        <v>11.81</v>
      </c>
    </row>
    <row r="357" spans="1:13" ht="30" customHeight="1" x14ac:dyDescent="0.25">
      <c r="A357" s="8" t="s">
        <v>344</v>
      </c>
      <c r="B357" s="20">
        <v>6</v>
      </c>
      <c r="C357" s="21">
        <v>5.91</v>
      </c>
      <c r="D357" s="20">
        <v>5.83</v>
      </c>
      <c r="E357" s="21">
        <v>5.76</v>
      </c>
      <c r="F357" s="20">
        <v>5.51</v>
      </c>
      <c r="G357" s="21">
        <v>5.47</v>
      </c>
      <c r="H357" s="20">
        <v>5.39</v>
      </c>
      <c r="I357" s="22">
        <v>5.39</v>
      </c>
      <c r="J357" s="22">
        <v>5.48</v>
      </c>
      <c r="K357" s="22">
        <v>5.48</v>
      </c>
      <c r="L357" s="22">
        <v>5.48</v>
      </c>
      <c r="M357" s="22">
        <v>5.75</v>
      </c>
    </row>
    <row r="358" spans="1:13" x14ac:dyDescent="0.25">
      <c r="A358" s="8" t="s">
        <v>345</v>
      </c>
      <c r="B358" s="20">
        <v>125.26</v>
      </c>
      <c r="C358" s="11">
        <v>125.26</v>
      </c>
      <c r="D358" s="20">
        <v>125.26</v>
      </c>
      <c r="E358" s="21">
        <v>125.45</v>
      </c>
      <c r="F358" s="20">
        <v>125.45</v>
      </c>
      <c r="G358" s="21">
        <v>125.45</v>
      </c>
      <c r="H358" s="20">
        <v>126.51</v>
      </c>
      <c r="I358" s="22">
        <v>127.03</v>
      </c>
      <c r="J358" s="22">
        <v>120.5</v>
      </c>
      <c r="K358" s="22">
        <v>128.27000000000001</v>
      </c>
      <c r="L358" s="22">
        <v>126.88</v>
      </c>
      <c r="M358" s="22">
        <v>123.61</v>
      </c>
    </row>
    <row r="359" spans="1:13" x14ac:dyDescent="0.25">
      <c r="A359" s="9" t="s">
        <v>346</v>
      </c>
      <c r="B359" s="11">
        <v>185.88</v>
      </c>
      <c r="C359" s="12">
        <v>183.98</v>
      </c>
      <c r="D359" s="11">
        <v>184.95</v>
      </c>
      <c r="E359" s="12">
        <v>189.21</v>
      </c>
      <c r="F359" s="11">
        <v>188</v>
      </c>
      <c r="G359" s="12">
        <v>193.64</v>
      </c>
      <c r="H359" s="11">
        <v>194.27</v>
      </c>
      <c r="I359" s="13">
        <v>194.27</v>
      </c>
      <c r="J359" s="13">
        <v>194.27</v>
      </c>
      <c r="K359" s="13">
        <v>178.33</v>
      </c>
      <c r="L359" s="13">
        <v>193.1</v>
      </c>
      <c r="M359" s="13">
        <v>196.58</v>
      </c>
    </row>
    <row r="360" spans="1:13" x14ac:dyDescent="0.25">
      <c r="A360" s="5" t="s">
        <v>347</v>
      </c>
      <c r="B360" s="14">
        <v>62.04</v>
      </c>
      <c r="C360" s="15">
        <v>62.04</v>
      </c>
      <c r="D360" s="14">
        <v>72.87</v>
      </c>
      <c r="E360" s="15">
        <v>72.87</v>
      </c>
      <c r="F360" s="14">
        <v>74.209999999999994</v>
      </c>
      <c r="G360" s="15">
        <v>73.31</v>
      </c>
      <c r="H360" s="14">
        <v>72.819999999999993</v>
      </c>
      <c r="I360" s="16">
        <v>72.819999999999993</v>
      </c>
      <c r="J360" s="16">
        <v>72.819999999999993</v>
      </c>
      <c r="K360" s="16">
        <v>79.91</v>
      </c>
      <c r="L360" s="16">
        <v>79.91</v>
      </c>
      <c r="M360" s="16">
        <v>85</v>
      </c>
    </row>
    <row r="361" spans="1:13" ht="38.25" x14ac:dyDescent="0.25">
      <c r="A361" s="9" t="s">
        <v>348</v>
      </c>
      <c r="B361" s="11">
        <v>10.09</v>
      </c>
      <c r="C361" s="12">
        <v>10.76</v>
      </c>
      <c r="D361" s="11">
        <v>11.41</v>
      </c>
      <c r="E361" s="12">
        <v>10.98</v>
      </c>
      <c r="F361" s="11">
        <v>10.95</v>
      </c>
      <c r="G361" s="12">
        <v>11.28</v>
      </c>
      <c r="H361" s="11">
        <v>11.4</v>
      </c>
      <c r="I361" s="13">
        <v>12.16</v>
      </c>
      <c r="J361" s="13">
        <v>13.52</v>
      </c>
      <c r="K361" s="13">
        <v>13.89</v>
      </c>
      <c r="L361" s="13">
        <v>13.93</v>
      </c>
      <c r="M361" s="13">
        <v>14.15</v>
      </c>
    </row>
    <row r="362" spans="1:13" ht="25.5" x14ac:dyDescent="0.25">
      <c r="A362" s="5" t="s">
        <v>349</v>
      </c>
      <c r="B362" s="14">
        <v>18.87</v>
      </c>
      <c r="C362" s="15">
        <v>19.22</v>
      </c>
      <c r="D362" s="14">
        <v>19.46</v>
      </c>
      <c r="E362" s="15">
        <v>24.42</v>
      </c>
      <c r="F362" s="14">
        <v>19.739999999999998</v>
      </c>
      <c r="G362" s="15">
        <v>19.47</v>
      </c>
      <c r="H362" s="14">
        <v>19.63</v>
      </c>
      <c r="I362" s="16">
        <v>19.18</v>
      </c>
      <c r="J362" s="16">
        <v>19.45</v>
      </c>
      <c r="K362" s="16">
        <v>19.41</v>
      </c>
      <c r="L362" s="16">
        <v>19.41</v>
      </c>
      <c r="M362" s="16">
        <v>19.649999999999999</v>
      </c>
    </row>
    <row r="363" spans="1:13" x14ac:dyDescent="0.25">
      <c r="A363" s="9" t="s">
        <v>350</v>
      </c>
      <c r="B363" s="11">
        <v>69.3</v>
      </c>
      <c r="C363" s="12">
        <v>66.290000000000006</v>
      </c>
      <c r="D363" s="11">
        <v>66.75</v>
      </c>
      <c r="E363" s="12">
        <v>62.93</v>
      </c>
      <c r="F363" s="11">
        <v>65.680000000000007</v>
      </c>
      <c r="G363" s="12">
        <v>66.040000000000006</v>
      </c>
      <c r="H363" s="11">
        <v>69.19</v>
      </c>
      <c r="I363" s="13">
        <v>68.599999999999994</v>
      </c>
      <c r="J363" s="13">
        <v>68.34</v>
      </c>
      <c r="K363" s="13">
        <v>68.5</v>
      </c>
      <c r="L363" s="13">
        <v>68.069999999999993</v>
      </c>
      <c r="M363" s="13">
        <v>70.06</v>
      </c>
    </row>
    <row r="364" spans="1:13" x14ac:dyDescent="0.25">
      <c r="A364" s="8" t="s">
        <v>351</v>
      </c>
      <c r="B364" s="20">
        <v>1220.83</v>
      </c>
      <c r="C364" s="21">
        <v>1174.97</v>
      </c>
      <c r="D364" s="20">
        <v>1180.23</v>
      </c>
      <c r="E364" s="21">
        <v>1157.69</v>
      </c>
      <c r="F364" s="20">
        <v>1164.75</v>
      </c>
      <c r="G364" s="21">
        <v>1182.3</v>
      </c>
      <c r="H364" s="20">
        <v>1190</v>
      </c>
      <c r="I364" s="22">
        <v>1200.07</v>
      </c>
      <c r="J364" s="22">
        <v>1229.3599999999999</v>
      </c>
      <c r="K364" s="22">
        <v>1243.1199999999999</v>
      </c>
      <c r="L364" s="22">
        <v>1255.68</v>
      </c>
      <c r="M364" s="22">
        <v>1286.27</v>
      </c>
    </row>
    <row r="365" spans="1:13" x14ac:dyDescent="0.25">
      <c r="A365" s="8" t="s">
        <v>352</v>
      </c>
      <c r="B365" s="20">
        <v>41.38</v>
      </c>
      <c r="C365" s="21">
        <v>40.299999999999997</v>
      </c>
      <c r="D365" s="20">
        <v>39.94</v>
      </c>
      <c r="E365" s="21">
        <v>40.35</v>
      </c>
      <c r="F365" s="20">
        <v>40</v>
      </c>
      <c r="G365" s="21">
        <v>39.65</v>
      </c>
      <c r="H365" s="20">
        <v>40.770000000000003</v>
      </c>
      <c r="I365" s="22">
        <v>40.19</v>
      </c>
      <c r="J365" s="22">
        <v>40.26</v>
      </c>
      <c r="K365" s="22">
        <v>40.6</v>
      </c>
      <c r="L365" s="22">
        <v>40.479999999999997</v>
      </c>
      <c r="M365" s="22">
        <v>42.52</v>
      </c>
    </row>
    <row r="366" spans="1:13" x14ac:dyDescent="0.25">
      <c r="A366" s="8" t="s">
        <v>353</v>
      </c>
      <c r="B366" s="20">
        <v>18.399999999999999</v>
      </c>
      <c r="C366" s="21">
        <v>18.37</v>
      </c>
      <c r="D366" s="20">
        <v>17.72</v>
      </c>
      <c r="E366" s="21">
        <v>17.77</v>
      </c>
      <c r="F366" s="20">
        <v>18.28</v>
      </c>
      <c r="G366" s="21">
        <v>18.71</v>
      </c>
      <c r="H366" s="20">
        <v>18.97</v>
      </c>
      <c r="I366" s="22">
        <v>19.47</v>
      </c>
      <c r="J366" s="22">
        <v>20.5</v>
      </c>
      <c r="K366" s="22">
        <v>20.8</v>
      </c>
      <c r="L366" s="22">
        <v>21.18</v>
      </c>
      <c r="M366" s="22">
        <v>21.25</v>
      </c>
    </row>
    <row r="367" spans="1:13" s="2" customFormat="1" ht="15.75" customHeight="1" x14ac:dyDescent="0.25">
      <c r="A367" s="9" t="s">
        <v>550</v>
      </c>
      <c r="B367" s="11">
        <v>58.51</v>
      </c>
      <c r="C367" s="12">
        <v>58.03</v>
      </c>
      <c r="D367" s="11">
        <v>58.65</v>
      </c>
      <c r="E367" s="12">
        <v>59.05</v>
      </c>
      <c r="F367" s="11">
        <v>58.8</v>
      </c>
      <c r="G367" s="12">
        <v>58.88</v>
      </c>
      <c r="H367" s="11">
        <v>56.3</v>
      </c>
      <c r="I367" s="13">
        <v>56.72</v>
      </c>
      <c r="J367" s="13">
        <v>57.56</v>
      </c>
      <c r="K367" s="13">
        <v>57.43</v>
      </c>
      <c r="L367" s="13">
        <v>57.36</v>
      </c>
      <c r="M367" s="13">
        <v>58.44</v>
      </c>
    </row>
    <row r="368" spans="1:13" ht="15" customHeight="1" x14ac:dyDescent="0.25">
      <c r="A368" s="9" t="s">
        <v>354</v>
      </c>
      <c r="B368" s="11">
        <v>23.87</v>
      </c>
      <c r="C368" s="12">
        <v>25</v>
      </c>
      <c r="D368" s="11">
        <v>24.8</v>
      </c>
      <c r="E368" s="12">
        <v>27.4</v>
      </c>
      <c r="F368" s="11">
        <v>27.32</v>
      </c>
      <c r="G368" s="12">
        <v>25.37</v>
      </c>
      <c r="H368" s="11">
        <v>25.3</v>
      </c>
      <c r="I368" s="13">
        <v>25.34</v>
      </c>
      <c r="J368" s="13">
        <v>26.35</v>
      </c>
      <c r="K368" s="13">
        <v>26.2</v>
      </c>
      <c r="L368" s="13">
        <v>25.63</v>
      </c>
      <c r="M368" s="13">
        <v>26.07</v>
      </c>
    </row>
    <row r="369" spans="1:13" x14ac:dyDescent="0.25">
      <c r="A369" s="8" t="s">
        <v>355</v>
      </c>
      <c r="B369" s="20">
        <v>29.18</v>
      </c>
      <c r="C369" s="21">
        <v>28.28</v>
      </c>
      <c r="D369" s="20">
        <v>27.35</v>
      </c>
      <c r="E369" s="21">
        <v>28.09</v>
      </c>
      <c r="F369" s="20">
        <v>28.31</v>
      </c>
      <c r="G369" s="21">
        <v>29.55</v>
      </c>
      <c r="H369" s="20">
        <v>30.87</v>
      </c>
      <c r="I369" s="22">
        <v>31.15</v>
      </c>
      <c r="J369" s="22">
        <v>31.79</v>
      </c>
      <c r="K369" s="22">
        <v>32.4</v>
      </c>
      <c r="L369" s="22">
        <v>33.24</v>
      </c>
      <c r="M369" s="22">
        <v>33.409999999999997</v>
      </c>
    </row>
    <row r="370" spans="1:13" ht="25.5" x14ac:dyDescent="0.25">
      <c r="A370" s="8" t="s">
        <v>356</v>
      </c>
      <c r="B370" s="20">
        <v>316.74</v>
      </c>
      <c r="C370" s="21">
        <v>326.05</v>
      </c>
      <c r="D370" s="20">
        <v>352.97</v>
      </c>
      <c r="E370" s="21">
        <v>362.37</v>
      </c>
      <c r="F370" s="20">
        <v>371.53</v>
      </c>
      <c r="G370" s="21">
        <v>378.47</v>
      </c>
      <c r="H370" s="20">
        <v>384.5</v>
      </c>
      <c r="I370" s="22">
        <v>385.02</v>
      </c>
      <c r="J370" s="22">
        <v>381.77</v>
      </c>
      <c r="K370" s="22">
        <v>379.15</v>
      </c>
      <c r="L370" s="22">
        <v>374.46</v>
      </c>
      <c r="M370" s="22">
        <v>371.96</v>
      </c>
    </row>
    <row r="371" spans="1:13" x14ac:dyDescent="0.25">
      <c r="A371" s="26" t="s">
        <v>357</v>
      </c>
      <c r="B371" s="20">
        <v>135.79</v>
      </c>
      <c r="C371" s="21">
        <v>137.05000000000001</v>
      </c>
      <c r="D371" s="20">
        <v>136.49</v>
      </c>
      <c r="E371" s="21">
        <v>136.49</v>
      </c>
      <c r="F371" s="20">
        <v>125.71</v>
      </c>
      <c r="G371" s="21">
        <v>124.63</v>
      </c>
      <c r="H371" s="20">
        <v>108.14</v>
      </c>
      <c r="I371" s="22">
        <v>104.03</v>
      </c>
      <c r="J371" s="22">
        <v>105.04</v>
      </c>
      <c r="K371" s="22">
        <v>104.71</v>
      </c>
      <c r="L371" s="22">
        <v>104.34</v>
      </c>
      <c r="M371" s="22">
        <v>100.42</v>
      </c>
    </row>
    <row r="372" spans="1:13" x14ac:dyDescent="0.25">
      <c r="A372" s="26" t="s">
        <v>358</v>
      </c>
      <c r="B372" s="20">
        <v>19.64</v>
      </c>
      <c r="C372" s="21">
        <v>19.149999999999999</v>
      </c>
      <c r="D372" s="20">
        <v>18.32</v>
      </c>
      <c r="E372" s="21">
        <v>18.100000000000001</v>
      </c>
      <c r="F372" s="20">
        <v>18.27</v>
      </c>
      <c r="G372" s="21">
        <v>18.52</v>
      </c>
      <c r="H372" s="20">
        <v>18.66</v>
      </c>
      <c r="I372" s="22">
        <v>18.5</v>
      </c>
      <c r="J372" s="22">
        <v>18.21</v>
      </c>
      <c r="K372" s="22">
        <v>18.52</v>
      </c>
      <c r="L372" s="22">
        <v>18.690000000000001</v>
      </c>
      <c r="M372" s="22">
        <v>18.239999999999998</v>
      </c>
    </row>
    <row r="373" spans="1:13" x14ac:dyDescent="0.25">
      <c r="A373" s="26" t="s">
        <v>359</v>
      </c>
      <c r="B373" s="20">
        <v>54.36</v>
      </c>
      <c r="C373" s="21">
        <v>53.66</v>
      </c>
      <c r="D373" s="20">
        <v>52.92</v>
      </c>
      <c r="E373" s="21">
        <v>52.69</v>
      </c>
      <c r="F373" s="20">
        <v>52.96</v>
      </c>
      <c r="G373" s="21">
        <v>54.49</v>
      </c>
      <c r="H373" s="20">
        <v>54.72</v>
      </c>
      <c r="I373" s="22">
        <v>54.68</v>
      </c>
      <c r="J373" s="22">
        <v>54.91</v>
      </c>
      <c r="K373" s="22">
        <v>60.72</v>
      </c>
      <c r="L373" s="22">
        <v>61.39</v>
      </c>
      <c r="M373" s="22">
        <v>61.63</v>
      </c>
    </row>
    <row r="374" spans="1:13" ht="25.5" x14ac:dyDescent="0.25">
      <c r="A374" s="26" t="s">
        <v>360</v>
      </c>
      <c r="B374" s="20">
        <v>229.37</v>
      </c>
      <c r="C374" s="21">
        <v>227.62</v>
      </c>
      <c r="D374" s="20">
        <v>229.5</v>
      </c>
      <c r="E374" s="21">
        <v>195.62</v>
      </c>
      <c r="F374" s="20">
        <v>196.5</v>
      </c>
      <c r="G374" s="21">
        <v>197.99</v>
      </c>
      <c r="H374" s="20">
        <v>205.83</v>
      </c>
      <c r="I374" s="22">
        <v>208.17</v>
      </c>
      <c r="J374" s="22">
        <v>216.87</v>
      </c>
      <c r="K374" s="22">
        <v>219.81</v>
      </c>
      <c r="L374" s="22">
        <v>219.95</v>
      </c>
      <c r="M374" s="22">
        <v>219.91</v>
      </c>
    </row>
    <row r="375" spans="1:13" ht="25.5" x14ac:dyDescent="0.25">
      <c r="A375" s="26" t="s">
        <v>361</v>
      </c>
      <c r="B375" s="20">
        <v>37.35</v>
      </c>
      <c r="C375" s="21">
        <v>36.409999999999997</v>
      </c>
      <c r="D375" s="20">
        <v>37.130000000000003</v>
      </c>
      <c r="E375" s="21">
        <v>37.159999999999997</v>
      </c>
      <c r="F375" s="20">
        <v>37.79</v>
      </c>
      <c r="G375" s="21">
        <v>38.119999999999997</v>
      </c>
      <c r="H375" s="20">
        <v>38.950000000000003</v>
      </c>
      <c r="I375" s="22">
        <v>39.29</v>
      </c>
      <c r="J375" s="22">
        <v>39.22</v>
      </c>
      <c r="K375" s="22">
        <v>38.67</v>
      </c>
      <c r="L375" s="22">
        <v>39.64</v>
      </c>
      <c r="M375" s="22">
        <v>40.229999999999997</v>
      </c>
    </row>
    <row r="376" spans="1:13" x14ac:dyDescent="0.25">
      <c r="A376" s="5" t="s">
        <v>362</v>
      </c>
      <c r="B376" s="14">
        <v>9.59</v>
      </c>
      <c r="C376" s="15">
        <v>9.31</v>
      </c>
      <c r="D376" s="14">
        <v>8.89</v>
      </c>
      <c r="E376" s="15">
        <v>8.85</v>
      </c>
      <c r="F376" s="14">
        <v>9.19</v>
      </c>
      <c r="G376" s="15">
        <v>9.6</v>
      </c>
      <c r="H376" s="14">
        <v>9.69</v>
      </c>
      <c r="I376" s="16">
        <v>10.41</v>
      </c>
      <c r="J376" s="16">
        <v>10.16</v>
      </c>
      <c r="K376" s="16">
        <v>9.94</v>
      </c>
      <c r="L376" s="16">
        <v>9.81</v>
      </c>
      <c r="M376" s="16">
        <v>9.9</v>
      </c>
    </row>
    <row r="377" spans="1:13" ht="25.5" x14ac:dyDescent="0.25">
      <c r="A377" s="9" t="s">
        <v>363</v>
      </c>
      <c r="B377" s="11">
        <v>601.1</v>
      </c>
      <c r="C377" s="12">
        <v>597.21</v>
      </c>
      <c r="D377" s="11">
        <v>600.87</v>
      </c>
      <c r="E377" s="12">
        <v>593.94000000000005</v>
      </c>
      <c r="F377" s="11">
        <v>590.52</v>
      </c>
      <c r="G377" s="12">
        <v>628.54999999999995</v>
      </c>
      <c r="H377" s="11">
        <v>542.71</v>
      </c>
      <c r="I377" s="13">
        <v>534.94000000000005</v>
      </c>
      <c r="J377" s="13">
        <v>550.73</v>
      </c>
      <c r="K377" s="13">
        <v>548.69000000000005</v>
      </c>
      <c r="L377" s="13">
        <v>550.73</v>
      </c>
      <c r="M377" s="13">
        <v>557.82000000000005</v>
      </c>
    </row>
    <row r="378" spans="1:13" ht="25.5" x14ac:dyDescent="0.25">
      <c r="A378" s="5" t="s">
        <v>364</v>
      </c>
      <c r="B378" s="14">
        <v>38.18</v>
      </c>
      <c r="C378" s="15">
        <v>37.340000000000003</v>
      </c>
      <c r="D378" s="14">
        <v>36.69</v>
      </c>
      <c r="E378" s="15">
        <v>35.29</v>
      </c>
      <c r="F378" s="14">
        <v>35.369999999999997</v>
      </c>
      <c r="G378" s="15">
        <v>34.83</v>
      </c>
      <c r="H378" s="14">
        <v>34.58</v>
      </c>
      <c r="I378" s="16">
        <v>36.99</v>
      </c>
      <c r="J378" s="16">
        <v>40.04</v>
      </c>
      <c r="K378" s="16">
        <v>38.590000000000003</v>
      </c>
      <c r="L378" s="16">
        <v>38.49</v>
      </c>
      <c r="M378" s="16">
        <v>40.35</v>
      </c>
    </row>
    <row r="379" spans="1:13" ht="38.25" x14ac:dyDescent="0.25">
      <c r="A379" s="9" t="s">
        <v>365</v>
      </c>
      <c r="B379" s="11">
        <v>196.78</v>
      </c>
      <c r="C379" s="12">
        <v>206.17</v>
      </c>
      <c r="D379" s="11">
        <v>206.17</v>
      </c>
      <c r="E379" s="12">
        <v>209.95</v>
      </c>
      <c r="F379" s="11">
        <v>186.2</v>
      </c>
      <c r="G379" s="12">
        <v>186.2</v>
      </c>
      <c r="H379" s="11">
        <v>179.15</v>
      </c>
      <c r="I379" s="13">
        <v>178.56</v>
      </c>
      <c r="J379" s="13">
        <v>177.92</v>
      </c>
      <c r="K379" s="13">
        <v>181.68</v>
      </c>
      <c r="L379" s="13">
        <v>194.8</v>
      </c>
      <c r="M379" s="13">
        <v>195.98</v>
      </c>
    </row>
    <row r="380" spans="1:13" ht="15.75" customHeight="1" x14ac:dyDescent="0.25">
      <c r="A380" s="9" t="s">
        <v>366</v>
      </c>
      <c r="B380" s="11">
        <v>701.7</v>
      </c>
      <c r="C380" s="12">
        <v>689.78</v>
      </c>
      <c r="D380" s="11">
        <v>698.72</v>
      </c>
      <c r="E380" s="12">
        <v>707.49</v>
      </c>
      <c r="F380" s="11">
        <v>712.52</v>
      </c>
      <c r="G380" s="12">
        <v>709.58</v>
      </c>
      <c r="H380" s="11">
        <v>723.67</v>
      </c>
      <c r="I380" s="13">
        <v>719</v>
      </c>
      <c r="J380" s="13">
        <v>691.01</v>
      </c>
      <c r="K380" s="13">
        <v>684.91</v>
      </c>
      <c r="L380" s="13">
        <v>678.34</v>
      </c>
      <c r="M380" s="13">
        <v>681.27</v>
      </c>
    </row>
    <row r="381" spans="1:13" ht="25.5" x14ac:dyDescent="0.25">
      <c r="A381" s="5" t="s">
        <v>367</v>
      </c>
      <c r="B381" s="14">
        <v>268.8</v>
      </c>
      <c r="C381" s="15">
        <v>273.98</v>
      </c>
      <c r="D381" s="14">
        <v>275.20999999999998</v>
      </c>
      <c r="E381" s="15">
        <v>273.95</v>
      </c>
      <c r="F381" s="14">
        <v>274.47000000000003</v>
      </c>
      <c r="G381" s="15">
        <v>274.68</v>
      </c>
      <c r="H381" s="14">
        <v>275</v>
      </c>
      <c r="I381" s="16">
        <v>276.10000000000002</v>
      </c>
      <c r="J381" s="16">
        <v>283.33999999999997</v>
      </c>
      <c r="K381" s="16">
        <v>284.77999999999997</v>
      </c>
      <c r="L381" s="16">
        <v>289.33</v>
      </c>
      <c r="M381" s="16">
        <v>288.62</v>
      </c>
    </row>
    <row r="382" spans="1:13" ht="21.75" customHeight="1" x14ac:dyDescent="0.25">
      <c r="A382" s="9" t="s">
        <v>368</v>
      </c>
      <c r="B382" s="11">
        <v>809.56</v>
      </c>
      <c r="C382" s="12">
        <v>782.08</v>
      </c>
      <c r="D382" s="11">
        <v>767.28</v>
      </c>
      <c r="E382" s="12">
        <v>776.55</v>
      </c>
      <c r="F382" s="11">
        <v>777.87</v>
      </c>
      <c r="G382" s="12">
        <v>782.88</v>
      </c>
      <c r="H382" s="11">
        <v>785.93</v>
      </c>
      <c r="I382" s="13">
        <v>809.56</v>
      </c>
      <c r="J382" s="13">
        <v>808.72</v>
      </c>
      <c r="K382" s="13">
        <v>832.3</v>
      </c>
      <c r="L382" s="13">
        <v>835.3</v>
      </c>
      <c r="M382" s="13">
        <v>844.7</v>
      </c>
    </row>
    <row r="383" spans="1:13" ht="21" customHeight="1" x14ac:dyDescent="0.25">
      <c r="A383" s="5" t="s">
        <v>369</v>
      </c>
      <c r="B383" s="14">
        <v>310.93</v>
      </c>
      <c r="C383" s="15">
        <v>304.02</v>
      </c>
      <c r="D383" s="14">
        <v>287.62</v>
      </c>
      <c r="E383" s="15">
        <v>286.27999999999997</v>
      </c>
      <c r="F383" s="14">
        <v>286.11</v>
      </c>
      <c r="G383" s="15">
        <v>286.18</v>
      </c>
      <c r="H383" s="14">
        <v>287.27</v>
      </c>
      <c r="I383" s="16">
        <v>287.44</v>
      </c>
      <c r="J383" s="16">
        <v>295.18</v>
      </c>
      <c r="K383" s="16">
        <v>296.62</v>
      </c>
      <c r="L383" s="16">
        <v>289.22000000000003</v>
      </c>
      <c r="M383" s="16">
        <v>298.24</v>
      </c>
    </row>
    <row r="384" spans="1:13" x14ac:dyDescent="0.25">
      <c r="A384" s="9" t="s">
        <v>370</v>
      </c>
      <c r="B384" s="11">
        <v>28.77</v>
      </c>
      <c r="C384" s="12">
        <v>28.35</v>
      </c>
      <c r="D384" s="11">
        <v>28.42</v>
      </c>
      <c r="E384" s="12">
        <v>28.48</v>
      </c>
      <c r="F384" s="11">
        <v>28.43</v>
      </c>
      <c r="G384" s="12">
        <v>28.45</v>
      </c>
      <c r="H384" s="11">
        <v>28.12</v>
      </c>
      <c r="I384" s="13">
        <v>28.62</v>
      </c>
      <c r="J384" s="13">
        <v>28.69</v>
      </c>
      <c r="K384" s="13">
        <v>28.92</v>
      </c>
      <c r="L384" s="13">
        <v>29.12</v>
      </c>
      <c r="M384" s="13">
        <v>29.16</v>
      </c>
    </row>
    <row r="385" spans="1:13" ht="24.75" customHeight="1" x14ac:dyDescent="0.25">
      <c r="A385" s="5" t="s">
        <v>371</v>
      </c>
      <c r="B385" s="14">
        <v>22.28</v>
      </c>
      <c r="C385" s="15">
        <v>24</v>
      </c>
      <c r="D385" s="14">
        <v>25</v>
      </c>
      <c r="E385" s="15">
        <v>22.54</v>
      </c>
      <c r="F385" s="14">
        <v>23.13</v>
      </c>
      <c r="G385" s="15">
        <v>24.26</v>
      </c>
      <c r="H385" s="14">
        <v>24.74</v>
      </c>
      <c r="I385" s="16">
        <v>24.86</v>
      </c>
      <c r="J385" s="16">
        <v>25.59</v>
      </c>
      <c r="K385" s="16">
        <v>25.43</v>
      </c>
      <c r="L385" s="16">
        <v>25.88</v>
      </c>
      <c r="M385" s="16">
        <v>25.75</v>
      </c>
    </row>
    <row r="386" spans="1:13" x14ac:dyDescent="0.25">
      <c r="A386" s="9" t="s">
        <v>372</v>
      </c>
      <c r="B386" s="11">
        <v>134.15</v>
      </c>
      <c r="C386" s="12">
        <v>130.76</v>
      </c>
      <c r="D386" s="11">
        <v>129.16999999999999</v>
      </c>
      <c r="E386" s="12">
        <v>124.42</v>
      </c>
      <c r="F386" s="11">
        <v>125.6</v>
      </c>
      <c r="G386" s="12">
        <v>121.8</v>
      </c>
      <c r="H386" s="11">
        <v>123.12</v>
      </c>
      <c r="I386" s="13">
        <v>122.9</v>
      </c>
      <c r="J386" s="13">
        <v>124.3</v>
      </c>
      <c r="K386" s="13">
        <v>125.65</v>
      </c>
      <c r="L386" s="13">
        <v>127.22</v>
      </c>
      <c r="M386" s="13">
        <v>126.47</v>
      </c>
    </row>
    <row r="387" spans="1:13" x14ac:dyDescent="0.25">
      <c r="A387" s="9" t="s">
        <v>373</v>
      </c>
      <c r="B387" s="11">
        <v>16.43</v>
      </c>
      <c r="C387" s="12">
        <v>17.04</v>
      </c>
      <c r="D387" s="11">
        <v>16.89</v>
      </c>
      <c r="E387" s="12">
        <v>17.670000000000002</v>
      </c>
      <c r="F387" s="11">
        <v>18.190000000000001</v>
      </c>
      <c r="G387" s="12">
        <v>17.600000000000001</v>
      </c>
      <c r="H387" s="11">
        <v>18.07</v>
      </c>
      <c r="I387" s="13">
        <v>18.149999999999999</v>
      </c>
      <c r="J387" s="13">
        <v>18.5</v>
      </c>
      <c r="K387" s="13">
        <v>18.45</v>
      </c>
      <c r="L387" s="13">
        <v>19.23</v>
      </c>
      <c r="M387" s="13">
        <v>18.95</v>
      </c>
    </row>
    <row r="388" spans="1:13" x14ac:dyDescent="0.25">
      <c r="A388" s="5" t="s">
        <v>374</v>
      </c>
      <c r="B388" s="14">
        <v>8.69</v>
      </c>
      <c r="C388" s="15">
        <v>8.67</v>
      </c>
      <c r="D388" s="14">
        <v>8.5399999999999991</v>
      </c>
      <c r="E388" s="15">
        <v>8.69</v>
      </c>
      <c r="F388" s="14">
        <v>8.83</v>
      </c>
      <c r="G388" s="15">
        <v>8.84</v>
      </c>
      <c r="H388" s="14">
        <v>8.84</v>
      </c>
      <c r="I388" s="16">
        <v>9</v>
      </c>
      <c r="J388" s="16">
        <v>9.02</v>
      </c>
      <c r="K388" s="16">
        <v>9.17</v>
      </c>
      <c r="L388" s="16">
        <v>9.26</v>
      </c>
      <c r="M388" s="16">
        <v>9.6</v>
      </c>
    </row>
    <row r="389" spans="1:13" x14ac:dyDescent="0.25">
      <c r="A389" s="9" t="s">
        <v>375</v>
      </c>
      <c r="B389" s="11">
        <v>6.44</v>
      </c>
      <c r="C389" s="12">
        <v>6.33</v>
      </c>
      <c r="D389" s="11">
        <v>6.52</v>
      </c>
      <c r="E389" s="12">
        <v>6.52</v>
      </c>
      <c r="F389" s="11">
        <v>6.68</v>
      </c>
      <c r="G389" s="12">
        <v>7.15</v>
      </c>
      <c r="H389" s="11">
        <v>7.65</v>
      </c>
      <c r="I389" s="13">
        <v>8.1</v>
      </c>
      <c r="J389" s="13">
        <v>8.26</v>
      </c>
      <c r="K389" s="13">
        <v>8.1199999999999992</v>
      </c>
      <c r="L389" s="13">
        <v>8.35</v>
      </c>
      <c r="M389" s="13">
        <v>8.1999999999999993</v>
      </c>
    </row>
    <row r="390" spans="1:13" x14ac:dyDescent="0.25">
      <c r="A390" s="5" t="s">
        <v>376</v>
      </c>
      <c r="B390" s="14">
        <v>22.77</v>
      </c>
      <c r="C390" s="15">
        <v>22.49</v>
      </c>
      <c r="D390" s="14">
        <v>22.99</v>
      </c>
      <c r="E390" s="15">
        <v>23.78</v>
      </c>
      <c r="F390" s="14">
        <v>23.93</v>
      </c>
      <c r="G390" s="15">
        <v>23.67</v>
      </c>
      <c r="H390" s="14">
        <v>22.94</v>
      </c>
      <c r="I390" s="16">
        <v>23.79</v>
      </c>
      <c r="J390" s="16">
        <v>24.95</v>
      </c>
      <c r="K390" s="16">
        <v>23.98</v>
      </c>
      <c r="L390" s="16">
        <v>24.43</v>
      </c>
      <c r="M390" s="16">
        <v>25.07</v>
      </c>
    </row>
    <row r="391" spans="1:13" ht="25.5" x14ac:dyDescent="0.25">
      <c r="A391" s="9" t="s">
        <v>377</v>
      </c>
      <c r="B391" s="11">
        <v>171.36</v>
      </c>
      <c r="C391" s="12">
        <v>163.97</v>
      </c>
      <c r="D391" s="11">
        <v>161.34</v>
      </c>
      <c r="E391" s="12">
        <v>158.04</v>
      </c>
      <c r="F391" s="11">
        <v>157.29</v>
      </c>
      <c r="G391" s="12">
        <v>155.26</v>
      </c>
      <c r="H391" s="11">
        <v>154.6</v>
      </c>
      <c r="I391" s="13">
        <v>153.62</v>
      </c>
      <c r="J391" s="13">
        <v>158.16999999999999</v>
      </c>
      <c r="K391" s="13">
        <v>156.62</v>
      </c>
      <c r="L391" s="13">
        <v>154.82</v>
      </c>
      <c r="M391" s="13">
        <v>153.85</v>
      </c>
    </row>
    <row r="392" spans="1:13" ht="27.75" customHeight="1" x14ac:dyDescent="0.25">
      <c r="A392" s="5" t="s">
        <v>378</v>
      </c>
      <c r="B392" s="14">
        <v>25.18</v>
      </c>
      <c r="C392" s="15">
        <v>25.7</v>
      </c>
      <c r="D392" s="14">
        <v>25.7</v>
      </c>
      <c r="E392" s="15">
        <v>25.59</v>
      </c>
      <c r="F392" s="14">
        <v>25.9</v>
      </c>
      <c r="G392" s="15">
        <v>26.18</v>
      </c>
      <c r="H392" s="14">
        <v>25.94</v>
      </c>
      <c r="I392" s="16">
        <v>25.04</v>
      </c>
      <c r="J392" s="16">
        <v>26.13</v>
      </c>
      <c r="K392" s="16">
        <v>24.28</v>
      </c>
      <c r="L392" s="16">
        <v>25.3</v>
      </c>
      <c r="M392" s="16">
        <v>26.05</v>
      </c>
    </row>
    <row r="393" spans="1:13" ht="39" customHeight="1" x14ac:dyDescent="0.25">
      <c r="A393" s="9" t="s">
        <v>379</v>
      </c>
      <c r="B393" s="11">
        <v>25.61</v>
      </c>
      <c r="C393" s="12">
        <v>25.24</v>
      </c>
      <c r="D393" s="11">
        <v>25.35</v>
      </c>
      <c r="E393" s="12">
        <v>25.86</v>
      </c>
      <c r="F393" s="11">
        <v>26.63</v>
      </c>
      <c r="G393" s="12">
        <v>26.55</v>
      </c>
      <c r="H393" s="11">
        <v>27.01</v>
      </c>
      <c r="I393" s="13">
        <v>27.44</v>
      </c>
      <c r="J393" s="13">
        <v>27.6</v>
      </c>
      <c r="K393" s="13">
        <v>28.04</v>
      </c>
      <c r="L393" s="13">
        <v>27.64</v>
      </c>
      <c r="M393" s="13">
        <v>31.19</v>
      </c>
    </row>
    <row r="394" spans="1:13" ht="25.5" x14ac:dyDescent="0.25">
      <c r="A394" s="5" t="s">
        <v>380</v>
      </c>
      <c r="B394" s="14">
        <v>133.26</v>
      </c>
      <c r="C394" s="15">
        <v>130.08000000000001</v>
      </c>
      <c r="D394" s="14">
        <v>129.91999999999999</v>
      </c>
      <c r="E394" s="15">
        <v>130.72999999999999</v>
      </c>
      <c r="F394" s="14">
        <v>130.05000000000001</v>
      </c>
      <c r="G394" s="15">
        <v>132.41999999999999</v>
      </c>
      <c r="H394" s="14">
        <v>134.34</v>
      </c>
      <c r="I394" s="16">
        <v>135.88999999999999</v>
      </c>
      <c r="J394" s="16">
        <v>137.32</v>
      </c>
      <c r="K394" s="16">
        <v>136.13999999999999</v>
      </c>
      <c r="L394" s="16">
        <v>135.63999999999999</v>
      </c>
      <c r="M394" s="16">
        <v>135.22999999999999</v>
      </c>
    </row>
    <row r="395" spans="1:13" x14ac:dyDescent="0.25">
      <c r="A395" s="9" t="s">
        <v>381</v>
      </c>
      <c r="B395" s="11">
        <v>26.3</v>
      </c>
      <c r="C395" s="12">
        <v>26.01</v>
      </c>
      <c r="D395" s="11">
        <v>24.74</v>
      </c>
      <c r="E395" s="12">
        <v>24.18</v>
      </c>
      <c r="F395" s="11">
        <v>23.88</v>
      </c>
      <c r="G395" s="12">
        <v>23.98</v>
      </c>
      <c r="H395" s="11">
        <v>23.34</v>
      </c>
      <c r="I395" s="13">
        <v>24.5</v>
      </c>
      <c r="J395" s="13">
        <v>24.21</v>
      </c>
      <c r="K395" s="13">
        <v>25.45</v>
      </c>
      <c r="L395" s="13">
        <v>26</v>
      </c>
      <c r="M395" s="13">
        <v>25.28</v>
      </c>
    </row>
    <row r="396" spans="1:13" ht="21" customHeight="1" x14ac:dyDescent="0.25">
      <c r="A396" s="5" t="s">
        <v>382</v>
      </c>
      <c r="B396" s="14">
        <v>113.01</v>
      </c>
      <c r="C396" s="15">
        <v>109.73</v>
      </c>
      <c r="D396" s="14">
        <v>106.68</v>
      </c>
      <c r="E396" s="15">
        <v>105.64</v>
      </c>
      <c r="F396" s="14">
        <v>107.39</v>
      </c>
      <c r="G396" s="15">
        <v>110.13</v>
      </c>
      <c r="H396" s="14">
        <v>110.34</v>
      </c>
      <c r="I396" s="16">
        <v>112.56</v>
      </c>
      <c r="J396" s="16">
        <v>113.25</v>
      </c>
      <c r="K396" s="16">
        <v>113.27</v>
      </c>
      <c r="L396" s="16">
        <v>113.45</v>
      </c>
      <c r="M396" s="16">
        <v>113.38</v>
      </c>
    </row>
    <row r="397" spans="1:13" x14ac:dyDescent="0.25">
      <c r="A397" s="9" t="s">
        <v>383</v>
      </c>
      <c r="B397" s="11">
        <v>187.63</v>
      </c>
      <c r="C397" s="12">
        <v>190.5</v>
      </c>
      <c r="D397" s="11">
        <v>185.81</v>
      </c>
      <c r="E397" s="12">
        <v>193.72</v>
      </c>
      <c r="F397" s="11">
        <v>197.35</v>
      </c>
      <c r="G397" s="12">
        <v>198.59</v>
      </c>
      <c r="H397" s="11">
        <v>204.01</v>
      </c>
      <c r="I397" s="13">
        <v>208.8</v>
      </c>
      <c r="J397" s="13">
        <v>212.34</v>
      </c>
      <c r="K397" s="13">
        <v>214.32</v>
      </c>
      <c r="L397" s="13">
        <v>217.65</v>
      </c>
      <c r="M397" s="13">
        <v>220.87</v>
      </c>
    </row>
    <row r="398" spans="1:13" ht="25.5" x14ac:dyDescent="0.25">
      <c r="A398" s="5" t="s">
        <v>384</v>
      </c>
      <c r="B398" s="14">
        <v>171.37</v>
      </c>
      <c r="C398" s="15">
        <v>169.02</v>
      </c>
      <c r="D398" s="14">
        <v>165.6</v>
      </c>
      <c r="E398" s="15">
        <v>167.57</v>
      </c>
      <c r="F398" s="14">
        <v>164.92</v>
      </c>
      <c r="G398" s="15">
        <v>164.1</v>
      </c>
      <c r="H398" s="14">
        <v>164.91</v>
      </c>
      <c r="I398" s="16">
        <v>165.72</v>
      </c>
      <c r="J398" s="16">
        <v>166.59</v>
      </c>
      <c r="K398" s="16">
        <v>164.18</v>
      </c>
      <c r="L398" s="16">
        <v>157.66</v>
      </c>
      <c r="M398" s="16">
        <v>154.12</v>
      </c>
    </row>
    <row r="399" spans="1:13" ht="25.5" x14ac:dyDescent="0.25">
      <c r="A399" s="9" t="s">
        <v>385</v>
      </c>
      <c r="B399" s="11">
        <v>39.549999999999997</v>
      </c>
      <c r="C399" s="12">
        <v>38.49</v>
      </c>
      <c r="D399" s="11">
        <v>37.04</v>
      </c>
      <c r="E399" s="12">
        <v>36.479999999999997</v>
      </c>
      <c r="F399" s="11">
        <v>36.67</v>
      </c>
      <c r="G399" s="12">
        <v>37</v>
      </c>
      <c r="H399" s="11">
        <v>36.979999999999997</v>
      </c>
      <c r="I399" s="13">
        <v>37.36</v>
      </c>
      <c r="J399" s="13">
        <v>39.26</v>
      </c>
      <c r="K399" s="13">
        <v>40.03</v>
      </c>
      <c r="L399" s="13">
        <v>39.909999999999997</v>
      </c>
      <c r="M399" s="13">
        <v>40.96</v>
      </c>
    </row>
    <row r="400" spans="1:13" x14ac:dyDescent="0.25">
      <c r="A400" s="8" t="s">
        <v>386</v>
      </c>
      <c r="B400" s="20">
        <v>30.16</v>
      </c>
      <c r="C400" s="21">
        <v>29.89</v>
      </c>
      <c r="D400" s="20">
        <v>29.96</v>
      </c>
      <c r="E400" s="21">
        <v>29.47</v>
      </c>
      <c r="F400" s="20">
        <v>29.5</v>
      </c>
      <c r="G400" s="21">
        <v>29.64</v>
      </c>
      <c r="H400" s="20">
        <v>30.56</v>
      </c>
      <c r="I400" s="22">
        <v>31.01</v>
      </c>
      <c r="J400" s="22">
        <v>31.76</v>
      </c>
      <c r="K400" s="22">
        <v>32.200000000000003</v>
      </c>
      <c r="L400" s="22">
        <v>32.25</v>
      </c>
      <c r="M400" s="22">
        <v>32.909999999999997</v>
      </c>
    </row>
    <row r="401" spans="1:13" ht="25.5" x14ac:dyDescent="0.25">
      <c r="A401" s="9" t="s">
        <v>387</v>
      </c>
      <c r="B401" s="11">
        <v>11.02</v>
      </c>
      <c r="C401" s="12">
        <v>10.86</v>
      </c>
      <c r="D401" s="11">
        <v>10.65</v>
      </c>
      <c r="E401" s="12">
        <v>10.32</v>
      </c>
      <c r="F401" s="11">
        <v>10.73</v>
      </c>
      <c r="G401" s="12">
        <v>10.74</v>
      </c>
      <c r="H401" s="11">
        <v>10.87</v>
      </c>
      <c r="I401" s="13">
        <v>11.22</v>
      </c>
      <c r="J401" s="13">
        <v>11.01</v>
      </c>
      <c r="K401" s="13">
        <v>10.95</v>
      </c>
      <c r="L401" s="13">
        <v>11.04</v>
      </c>
      <c r="M401" s="13">
        <v>11.03</v>
      </c>
    </row>
    <row r="402" spans="1:13" x14ac:dyDescent="0.25">
      <c r="A402" s="8" t="s">
        <v>388</v>
      </c>
      <c r="B402" s="20">
        <v>207.93</v>
      </c>
      <c r="C402" s="21">
        <v>204.2</v>
      </c>
      <c r="D402" s="20">
        <v>202.62</v>
      </c>
      <c r="E402" s="21">
        <v>199.25</v>
      </c>
      <c r="F402" s="20">
        <v>201.47</v>
      </c>
      <c r="G402" s="21">
        <v>204.25</v>
      </c>
      <c r="H402" s="20">
        <v>209.96</v>
      </c>
      <c r="I402" s="22">
        <v>213.04</v>
      </c>
      <c r="J402" s="22">
        <v>208.48</v>
      </c>
      <c r="K402" s="22">
        <v>209.78</v>
      </c>
      <c r="L402" s="22">
        <v>215.32</v>
      </c>
      <c r="M402" s="22">
        <v>221.26</v>
      </c>
    </row>
    <row r="403" spans="1:13" x14ac:dyDescent="0.25">
      <c r="A403" s="8" t="s">
        <v>389</v>
      </c>
      <c r="B403" s="20">
        <v>28.56</v>
      </c>
      <c r="C403" s="21">
        <v>29.16</v>
      </c>
      <c r="D403" s="20">
        <v>29.45</v>
      </c>
      <c r="E403" s="21">
        <v>29.7</v>
      </c>
      <c r="F403" s="20">
        <v>30.11</v>
      </c>
      <c r="G403" s="21">
        <v>30.59</v>
      </c>
      <c r="H403" s="20">
        <v>35.96</v>
      </c>
      <c r="I403" s="22">
        <v>38.159999999999997</v>
      </c>
      <c r="J403" s="22">
        <v>42.36</v>
      </c>
      <c r="K403" s="22">
        <v>43.23</v>
      </c>
      <c r="L403" s="22">
        <v>43.84</v>
      </c>
      <c r="M403" s="22">
        <v>44.48</v>
      </c>
    </row>
    <row r="404" spans="1:13" x14ac:dyDescent="0.25">
      <c r="A404" s="8" t="s">
        <v>390</v>
      </c>
      <c r="B404" s="20">
        <v>22.45</v>
      </c>
      <c r="C404" s="21">
        <v>23.8</v>
      </c>
      <c r="D404" s="20">
        <v>26.46</v>
      </c>
      <c r="E404" s="21">
        <v>26.79</v>
      </c>
      <c r="F404" s="20">
        <v>26.78</v>
      </c>
      <c r="G404" s="21">
        <v>26.89</v>
      </c>
      <c r="H404" s="20">
        <v>27.58</v>
      </c>
      <c r="I404" s="22">
        <v>26.46</v>
      </c>
      <c r="J404" s="22">
        <v>27.29</v>
      </c>
      <c r="K404" s="22">
        <v>26.43</v>
      </c>
      <c r="L404" s="22">
        <v>26.55</v>
      </c>
      <c r="M404" s="22">
        <v>26.16</v>
      </c>
    </row>
    <row r="405" spans="1:13" x14ac:dyDescent="0.25">
      <c r="A405" s="8" t="s">
        <v>391</v>
      </c>
      <c r="B405" s="20">
        <v>44.73</v>
      </c>
      <c r="C405" s="21">
        <v>43.25</v>
      </c>
      <c r="D405" s="20">
        <v>42.97</v>
      </c>
      <c r="E405" s="21">
        <v>43.05</v>
      </c>
      <c r="F405" s="20">
        <v>42.87</v>
      </c>
      <c r="G405" s="21">
        <v>42.51</v>
      </c>
      <c r="H405" s="20">
        <v>43.98</v>
      </c>
      <c r="I405" s="22">
        <v>43.87</v>
      </c>
      <c r="J405" s="22">
        <v>43.32</v>
      </c>
      <c r="K405" s="22">
        <v>39.74</v>
      </c>
      <c r="L405" s="22">
        <v>38.380000000000003</v>
      </c>
      <c r="M405" s="22">
        <v>36.18</v>
      </c>
    </row>
    <row r="406" spans="1:13" ht="17.25" customHeight="1" x14ac:dyDescent="0.25">
      <c r="A406" s="9" t="s">
        <v>392</v>
      </c>
      <c r="B406" s="11">
        <v>247.12</v>
      </c>
      <c r="C406" s="12">
        <v>248.71</v>
      </c>
      <c r="D406" s="11">
        <v>242.89</v>
      </c>
      <c r="E406" s="12">
        <v>244.03</v>
      </c>
      <c r="F406" s="11">
        <v>241.48</v>
      </c>
      <c r="G406" s="12">
        <v>246.19</v>
      </c>
      <c r="H406" s="11">
        <v>256.39</v>
      </c>
      <c r="I406" s="13">
        <v>264</v>
      </c>
      <c r="J406" s="13">
        <v>273.88</v>
      </c>
      <c r="K406" s="13">
        <v>275.87</v>
      </c>
      <c r="L406" s="13">
        <v>266.7</v>
      </c>
      <c r="M406" s="13">
        <v>271.49</v>
      </c>
    </row>
    <row r="407" spans="1:13" ht="20.25" customHeight="1" x14ac:dyDescent="0.25">
      <c r="A407" s="8" t="s">
        <v>393</v>
      </c>
      <c r="B407" s="20">
        <v>550.61</v>
      </c>
      <c r="C407" s="21">
        <v>534.58000000000004</v>
      </c>
      <c r="D407" s="20">
        <v>542.6</v>
      </c>
      <c r="E407" s="21">
        <v>539.74</v>
      </c>
      <c r="F407" s="20">
        <v>547.59</v>
      </c>
      <c r="G407" s="21">
        <v>551.41999999999996</v>
      </c>
      <c r="H407" s="20">
        <v>553.9</v>
      </c>
      <c r="I407" s="22">
        <v>559</v>
      </c>
      <c r="J407" s="22">
        <v>565.6</v>
      </c>
      <c r="K407" s="22">
        <v>571.27</v>
      </c>
      <c r="L407" s="22">
        <v>570.49</v>
      </c>
      <c r="M407" s="22">
        <v>572.39</v>
      </c>
    </row>
    <row r="408" spans="1:13" ht="25.5" x14ac:dyDescent="0.25">
      <c r="A408" s="8" t="s">
        <v>394</v>
      </c>
      <c r="B408" s="20">
        <v>213.17</v>
      </c>
      <c r="C408" s="21">
        <v>214.86</v>
      </c>
      <c r="D408" s="20">
        <v>216.36</v>
      </c>
      <c r="E408" s="21">
        <v>224.54</v>
      </c>
      <c r="F408" s="20">
        <v>230.61</v>
      </c>
      <c r="G408" s="21">
        <v>231.98</v>
      </c>
      <c r="H408" s="20">
        <v>226.43</v>
      </c>
      <c r="I408" s="22">
        <v>226.12</v>
      </c>
      <c r="J408" s="22">
        <v>227.11</v>
      </c>
      <c r="K408" s="22">
        <v>226.98</v>
      </c>
      <c r="L408" s="22">
        <v>236.54</v>
      </c>
      <c r="M408" s="22">
        <v>232.89</v>
      </c>
    </row>
    <row r="409" spans="1:13" x14ac:dyDescent="0.25">
      <c r="A409" s="9" t="s">
        <v>395</v>
      </c>
      <c r="B409" s="11">
        <v>70.94</v>
      </c>
      <c r="C409" s="12">
        <v>72.099999999999994</v>
      </c>
      <c r="D409" s="11">
        <v>72</v>
      </c>
      <c r="E409" s="12">
        <v>73.38</v>
      </c>
      <c r="F409" s="11">
        <v>75.819999999999993</v>
      </c>
      <c r="G409" s="12">
        <v>78.97</v>
      </c>
      <c r="H409" s="11">
        <v>84.62</v>
      </c>
      <c r="I409" s="13">
        <v>87.66</v>
      </c>
      <c r="J409" s="13">
        <v>89.38</v>
      </c>
      <c r="K409" s="13">
        <v>90.63</v>
      </c>
      <c r="L409" s="13">
        <v>93.1</v>
      </c>
      <c r="M409" s="13">
        <v>93.74</v>
      </c>
    </row>
    <row r="410" spans="1:13" x14ac:dyDescent="0.25">
      <c r="A410" s="8" t="s">
        <v>396</v>
      </c>
      <c r="B410" s="20">
        <v>704.76</v>
      </c>
      <c r="C410" s="21">
        <v>667.38</v>
      </c>
      <c r="D410" s="20">
        <v>685.62</v>
      </c>
      <c r="E410" s="21">
        <v>683.71</v>
      </c>
      <c r="F410" s="20">
        <v>683</v>
      </c>
      <c r="G410" s="21">
        <v>690.9</v>
      </c>
      <c r="H410" s="20">
        <v>714.44</v>
      </c>
      <c r="I410" s="22">
        <v>720.06</v>
      </c>
      <c r="J410" s="22">
        <v>737.62</v>
      </c>
      <c r="K410" s="22">
        <v>738.15</v>
      </c>
      <c r="L410" s="22">
        <v>739.9</v>
      </c>
      <c r="M410" s="22">
        <v>748.3</v>
      </c>
    </row>
    <row r="411" spans="1:13" ht="25.5" x14ac:dyDescent="0.25">
      <c r="A411" s="8" t="s">
        <v>397</v>
      </c>
      <c r="B411" s="20">
        <v>11.83</v>
      </c>
      <c r="C411" s="21">
        <v>11.7</v>
      </c>
      <c r="D411" s="20">
        <v>11.5</v>
      </c>
      <c r="E411" s="21">
        <v>11.48</v>
      </c>
      <c r="F411" s="20">
        <v>11.85</v>
      </c>
      <c r="G411" s="21">
        <v>11.78</v>
      </c>
      <c r="H411" s="20">
        <v>12.08</v>
      </c>
      <c r="I411" s="22">
        <v>12</v>
      </c>
      <c r="J411" s="22">
        <v>12.07</v>
      </c>
      <c r="K411" s="22">
        <v>11.88</v>
      </c>
      <c r="L411" s="22">
        <v>12.68</v>
      </c>
      <c r="M411" s="20">
        <v>12.67</v>
      </c>
    </row>
    <row r="412" spans="1:13" x14ac:dyDescent="0.25">
      <c r="A412" s="8" t="s">
        <v>398</v>
      </c>
      <c r="B412" s="20">
        <v>539.27</v>
      </c>
      <c r="C412" s="21">
        <v>536.46</v>
      </c>
      <c r="D412" s="20">
        <v>538.24</v>
      </c>
      <c r="E412" s="21">
        <v>546.08000000000004</v>
      </c>
      <c r="F412" s="20">
        <v>545.17999999999995</v>
      </c>
      <c r="G412" s="21">
        <v>552.16999999999996</v>
      </c>
      <c r="H412" s="20">
        <v>556.24</v>
      </c>
      <c r="I412" s="22">
        <v>561.78</v>
      </c>
      <c r="J412" s="22">
        <v>569.51</v>
      </c>
      <c r="K412" s="22">
        <v>570.5</v>
      </c>
      <c r="L412" s="22">
        <v>562.57000000000005</v>
      </c>
      <c r="M412" s="22">
        <v>553.22</v>
      </c>
    </row>
    <row r="413" spans="1:13" x14ac:dyDescent="0.25">
      <c r="A413" s="8" t="s">
        <v>399</v>
      </c>
      <c r="B413" s="20">
        <v>493.49</v>
      </c>
      <c r="C413" s="21">
        <v>492.78</v>
      </c>
      <c r="D413" s="20">
        <v>499.05</v>
      </c>
      <c r="E413" s="21">
        <v>497.16</v>
      </c>
      <c r="F413" s="20">
        <v>494.48</v>
      </c>
      <c r="G413" s="21">
        <v>495.54</v>
      </c>
      <c r="H413" s="20">
        <v>495.35</v>
      </c>
      <c r="I413" s="22">
        <v>494.26</v>
      </c>
      <c r="J413" s="22">
        <v>511.77</v>
      </c>
      <c r="K413" s="22">
        <v>516.45000000000005</v>
      </c>
      <c r="L413" s="22">
        <v>527.04999999999995</v>
      </c>
      <c r="M413" s="22">
        <v>528.83000000000004</v>
      </c>
    </row>
    <row r="414" spans="1:13" x14ac:dyDescent="0.25">
      <c r="A414" s="8" t="s">
        <v>400</v>
      </c>
      <c r="B414" s="20">
        <v>111.28</v>
      </c>
      <c r="C414" s="21">
        <v>107.96</v>
      </c>
      <c r="D414" s="20">
        <v>107.58</v>
      </c>
      <c r="E414" s="21">
        <v>106</v>
      </c>
      <c r="F414" s="20">
        <v>105.86</v>
      </c>
      <c r="G414" s="21">
        <v>105.67</v>
      </c>
      <c r="H414" s="20">
        <v>106.01</v>
      </c>
      <c r="I414" s="22">
        <v>108.34</v>
      </c>
      <c r="J414" s="22">
        <v>113.59</v>
      </c>
      <c r="K414" s="22">
        <v>114.59</v>
      </c>
      <c r="L414" s="22">
        <v>113.68</v>
      </c>
      <c r="M414" s="22">
        <v>111.35</v>
      </c>
    </row>
    <row r="415" spans="1:13" x14ac:dyDescent="0.25">
      <c r="A415" s="8" t="s">
        <v>401</v>
      </c>
      <c r="B415" s="20">
        <v>384.81</v>
      </c>
      <c r="C415" s="21">
        <v>389</v>
      </c>
      <c r="D415" s="20">
        <v>395.28</v>
      </c>
      <c r="E415" s="21">
        <v>399.36</v>
      </c>
      <c r="F415" s="20">
        <v>400.96</v>
      </c>
      <c r="G415" s="21">
        <v>407.24</v>
      </c>
      <c r="H415" s="20">
        <v>409.41</v>
      </c>
      <c r="I415" s="22">
        <v>408.23</v>
      </c>
      <c r="J415" s="22">
        <v>416.26</v>
      </c>
      <c r="K415" s="22">
        <v>419.55</v>
      </c>
      <c r="L415" s="22">
        <v>420.3</v>
      </c>
      <c r="M415" s="22">
        <v>420.57</v>
      </c>
    </row>
    <row r="416" spans="1:13" x14ac:dyDescent="0.25">
      <c r="A416" s="9" t="s">
        <v>402</v>
      </c>
      <c r="B416" s="11">
        <v>32.5</v>
      </c>
      <c r="C416" s="12">
        <v>33.93</v>
      </c>
      <c r="D416" s="11">
        <v>33.299999999999997</v>
      </c>
      <c r="E416" s="12">
        <v>33.42</v>
      </c>
      <c r="F416" s="11">
        <v>33.43</v>
      </c>
      <c r="G416" s="12">
        <v>34.47</v>
      </c>
      <c r="H416" s="11">
        <v>41.62</v>
      </c>
      <c r="I416" s="13">
        <v>47.21</v>
      </c>
      <c r="J416" s="13">
        <v>47.39</v>
      </c>
      <c r="K416" s="13">
        <v>48.14</v>
      </c>
      <c r="L416" s="13">
        <v>48.66</v>
      </c>
      <c r="M416" s="13">
        <v>47.29</v>
      </c>
    </row>
    <row r="417" spans="1:27" x14ac:dyDescent="0.25">
      <c r="A417" s="5" t="s">
        <v>403</v>
      </c>
      <c r="B417" s="14">
        <v>571.45000000000005</v>
      </c>
      <c r="C417" s="15">
        <v>587.87</v>
      </c>
      <c r="D417" s="14">
        <v>624.55999999999995</v>
      </c>
      <c r="E417" s="15">
        <v>638.65</v>
      </c>
      <c r="F417" s="14">
        <v>690.6</v>
      </c>
      <c r="G417" s="15">
        <v>701.06</v>
      </c>
      <c r="H417" s="14">
        <v>672.97</v>
      </c>
      <c r="I417" s="16">
        <v>653.24</v>
      </c>
      <c r="J417" s="16">
        <v>645</v>
      </c>
      <c r="K417" s="16">
        <v>683.35</v>
      </c>
      <c r="L417" s="16">
        <v>708.41</v>
      </c>
      <c r="M417" s="20">
        <v>752.02</v>
      </c>
    </row>
    <row r="418" spans="1:27" x14ac:dyDescent="0.25">
      <c r="A418" s="9" t="s">
        <v>404</v>
      </c>
      <c r="B418" s="11">
        <v>276.73</v>
      </c>
      <c r="C418" s="12">
        <v>275.02</v>
      </c>
      <c r="D418" s="11">
        <v>279.82</v>
      </c>
      <c r="E418" s="12">
        <v>279.05</v>
      </c>
      <c r="F418" s="11">
        <v>282.66000000000003</v>
      </c>
      <c r="G418" s="12">
        <v>289.57</v>
      </c>
      <c r="H418" s="11">
        <v>287.68</v>
      </c>
      <c r="I418" s="13">
        <v>288.76</v>
      </c>
      <c r="J418" s="13">
        <v>288.5</v>
      </c>
      <c r="K418" s="13">
        <v>286.47000000000003</v>
      </c>
      <c r="L418" s="13">
        <v>287.11</v>
      </c>
      <c r="M418" s="13">
        <v>293.79000000000002</v>
      </c>
    </row>
    <row r="419" spans="1:27" s="3" customFormat="1" ht="15.75" thickBot="1" x14ac:dyDescent="0.3">
      <c r="A419" s="8" t="s">
        <v>405</v>
      </c>
      <c r="B419" s="20">
        <v>519.76</v>
      </c>
      <c r="C419" s="21">
        <v>515.48</v>
      </c>
      <c r="D419" s="20">
        <v>520.80999999999995</v>
      </c>
      <c r="E419" s="21">
        <v>528.12</v>
      </c>
      <c r="F419" s="20">
        <v>524.65</v>
      </c>
      <c r="G419" s="21">
        <v>526.05999999999995</v>
      </c>
      <c r="H419" s="20">
        <v>535.94000000000005</v>
      </c>
      <c r="I419" s="22">
        <v>540.34</v>
      </c>
      <c r="J419" s="22">
        <v>535.66</v>
      </c>
      <c r="K419" s="22">
        <v>544.25</v>
      </c>
      <c r="L419" s="22">
        <v>546.29999999999995</v>
      </c>
      <c r="M419" s="22">
        <v>544.46</v>
      </c>
      <c r="N419"/>
      <c r="O419"/>
      <c r="P419"/>
      <c r="Q419"/>
      <c r="R419"/>
      <c r="S419"/>
      <c r="T419"/>
      <c r="U419"/>
      <c r="V419"/>
      <c r="W419"/>
      <c r="X419"/>
      <c r="Y419"/>
      <c r="Z419" s="4"/>
      <c r="AA419" s="4"/>
    </row>
    <row r="420" spans="1:27" x14ac:dyDescent="0.25">
      <c r="A420" s="8" t="s">
        <v>406</v>
      </c>
      <c r="B420" s="20">
        <v>36.520000000000003</v>
      </c>
      <c r="C420" s="21">
        <v>36.72</v>
      </c>
      <c r="D420" s="20">
        <v>35.630000000000003</v>
      </c>
      <c r="E420" s="21">
        <v>39.119999999999997</v>
      </c>
      <c r="F420" s="20">
        <v>39.33</v>
      </c>
      <c r="G420" s="21">
        <v>38.36</v>
      </c>
      <c r="H420" s="20">
        <v>36.340000000000003</v>
      </c>
      <c r="I420" s="22">
        <v>36.53</v>
      </c>
      <c r="J420" s="22">
        <v>35.39</v>
      </c>
      <c r="K420" s="22">
        <v>35.32</v>
      </c>
      <c r="L420" s="22">
        <v>33.020000000000003</v>
      </c>
      <c r="M420" s="22">
        <v>34.03</v>
      </c>
    </row>
    <row r="421" spans="1:27" ht="25.5" x14ac:dyDescent="0.25">
      <c r="A421" s="8" t="s">
        <v>407</v>
      </c>
      <c r="B421" s="20">
        <v>156.36000000000001</v>
      </c>
      <c r="C421" s="21">
        <v>156.07</v>
      </c>
      <c r="D421" s="20">
        <v>155.61000000000001</v>
      </c>
      <c r="E421" s="21">
        <v>157.68</v>
      </c>
      <c r="F421" s="20">
        <v>158.26</v>
      </c>
      <c r="G421" s="21">
        <v>156.59</v>
      </c>
      <c r="H421" s="20">
        <v>156.38</v>
      </c>
      <c r="I421" s="22">
        <v>156.41999999999999</v>
      </c>
      <c r="J421" s="22">
        <v>157.54</v>
      </c>
      <c r="K421" s="22">
        <v>158.04</v>
      </c>
      <c r="L421" s="22">
        <v>159.47</v>
      </c>
      <c r="M421" s="22">
        <v>159.68</v>
      </c>
    </row>
    <row r="422" spans="1:27" ht="12.75" customHeight="1" x14ac:dyDescent="0.25">
      <c r="A422" s="8" t="s">
        <v>408</v>
      </c>
      <c r="B422" s="20">
        <v>628.70000000000005</v>
      </c>
      <c r="C422" s="21">
        <v>614.13</v>
      </c>
      <c r="D422" s="20">
        <v>622.59</v>
      </c>
      <c r="E422" s="21">
        <v>630.88</v>
      </c>
      <c r="F422" s="20">
        <v>636.65</v>
      </c>
      <c r="G422" s="21">
        <v>639.24</v>
      </c>
      <c r="H422" s="20">
        <v>632.36</v>
      </c>
      <c r="I422" s="22">
        <v>638.94000000000005</v>
      </c>
      <c r="J422" s="22">
        <v>641.78</v>
      </c>
      <c r="K422" s="22">
        <v>641.41</v>
      </c>
      <c r="L422" s="22">
        <v>638.48</v>
      </c>
      <c r="M422" s="22">
        <v>645.02</v>
      </c>
    </row>
    <row r="423" spans="1:27" x14ac:dyDescent="0.25">
      <c r="A423" s="8" t="s">
        <v>409</v>
      </c>
      <c r="B423" s="20">
        <v>74.5</v>
      </c>
      <c r="C423" s="21">
        <v>70.040000000000006</v>
      </c>
      <c r="D423" s="20">
        <v>70.25</v>
      </c>
      <c r="E423" s="21">
        <v>69.19</v>
      </c>
      <c r="F423" s="20">
        <v>70.36</v>
      </c>
      <c r="G423" s="21">
        <v>69.36</v>
      </c>
      <c r="H423" s="20">
        <v>70.53</v>
      </c>
      <c r="I423" s="22">
        <v>64.67</v>
      </c>
      <c r="J423" s="22">
        <v>65.37</v>
      </c>
      <c r="K423" s="22">
        <v>64.56</v>
      </c>
      <c r="L423" s="22">
        <v>64.38</v>
      </c>
      <c r="M423" s="22">
        <v>64.72</v>
      </c>
    </row>
    <row r="424" spans="1:27" x14ac:dyDescent="0.25">
      <c r="A424" s="8" t="s">
        <v>410</v>
      </c>
      <c r="B424" s="20">
        <v>62.87</v>
      </c>
      <c r="C424" s="21">
        <v>61.32</v>
      </c>
      <c r="D424" s="20">
        <v>62.6</v>
      </c>
      <c r="E424" s="21">
        <v>62.45</v>
      </c>
      <c r="F424" s="20">
        <v>61.98</v>
      </c>
      <c r="G424" s="21">
        <v>63.15</v>
      </c>
      <c r="H424" s="20">
        <v>63.91</v>
      </c>
      <c r="I424" s="22">
        <v>65</v>
      </c>
      <c r="J424" s="22">
        <v>66.33</v>
      </c>
      <c r="K424" s="22">
        <v>73.69</v>
      </c>
      <c r="L424" s="22">
        <v>80.040000000000006</v>
      </c>
      <c r="M424" s="22">
        <v>77.52</v>
      </c>
    </row>
    <row r="425" spans="1:27" x14ac:dyDescent="0.25">
      <c r="A425" s="8" t="s">
        <v>411</v>
      </c>
      <c r="B425" s="20">
        <v>29.32</v>
      </c>
      <c r="C425" s="21">
        <v>28.45</v>
      </c>
      <c r="D425" s="20">
        <v>27.82</v>
      </c>
      <c r="E425" s="21">
        <v>28.04</v>
      </c>
      <c r="F425" s="20">
        <v>27.95</v>
      </c>
      <c r="G425" s="21">
        <v>26.58</v>
      </c>
      <c r="H425" s="20">
        <v>26.97</v>
      </c>
      <c r="I425" s="22">
        <v>26.92</v>
      </c>
      <c r="J425" s="22">
        <v>26.5</v>
      </c>
      <c r="K425" s="22">
        <v>26.04</v>
      </c>
      <c r="L425" s="22">
        <v>26.7</v>
      </c>
      <c r="M425" s="22">
        <v>27.25</v>
      </c>
    </row>
    <row r="426" spans="1:27" x14ac:dyDescent="0.25">
      <c r="A426" s="8" t="s">
        <v>412</v>
      </c>
      <c r="B426" s="20">
        <v>62.53</v>
      </c>
      <c r="C426" s="21">
        <v>61.76</v>
      </c>
      <c r="D426" s="20">
        <v>63.72</v>
      </c>
      <c r="E426" s="21">
        <v>63.18</v>
      </c>
      <c r="F426" s="20">
        <v>62.75</v>
      </c>
      <c r="G426" s="21">
        <v>62.67</v>
      </c>
      <c r="H426" s="20">
        <v>62.34</v>
      </c>
      <c r="I426" s="22">
        <v>62.61</v>
      </c>
      <c r="J426" s="22">
        <v>62.3</v>
      </c>
      <c r="K426" s="22">
        <v>61.75</v>
      </c>
      <c r="L426" s="22">
        <v>60.07</v>
      </c>
      <c r="M426" s="22">
        <v>60.05</v>
      </c>
    </row>
    <row r="427" spans="1:27" x14ac:dyDescent="0.25">
      <c r="A427" s="8" t="s">
        <v>413</v>
      </c>
      <c r="B427" s="20">
        <v>9138</v>
      </c>
      <c r="C427" s="21">
        <v>10277.83</v>
      </c>
      <c r="D427" s="20">
        <v>10277.83</v>
      </c>
      <c r="E427" s="21">
        <v>9952.76</v>
      </c>
      <c r="F427" s="20">
        <v>9952.76</v>
      </c>
      <c r="G427" s="21">
        <v>9952.76</v>
      </c>
      <c r="H427" s="20">
        <v>9952.76</v>
      </c>
      <c r="I427" s="22">
        <v>9952.76</v>
      </c>
      <c r="J427" s="22">
        <v>10072.69</v>
      </c>
      <c r="K427" s="22">
        <v>10266.44</v>
      </c>
      <c r="L427" s="22">
        <v>10597.73</v>
      </c>
      <c r="M427" s="22">
        <v>10597.73</v>
      </c>
    </row>
    <row r="428" spans="1:27" x14ac:dyDescent="0.25">
      <c r="A428" s="8" t="s">
        <v>551</v>
      </c>
      <c r="B428" s="20">
        <v>1038.5</v>
      </c>
      <c r="C428" s="21">
        <v>1038.5</v>
      </c>
      <c r="D428" s="20">
        <v>1188.78</v>
      </c>
      <c r="E428" s="21">
        <v>1398.64</v>
      </c>
      <c r="F428" s="20">
        <v>1398.64</v>
      </c>
      <c r="G428" s="21">
        <v>1398.64</v>
      </c>
      <c r="H428" s="20">
        <v>1398.64</v>
      </c>
      <c r="I428" s="22">
        <v>1398.64</v>
      </c>
      <c r="J428" s="22">
        <v>1398.64</v>
      </c>
      <c r="K428" s="22">
        <v>1398.64</v>
      </c>
      <c r="L428" s="22">
        <v>1398.64</v>
      </c>
      <c r="M428" s="22">
        <v>1398.64</v>
      </c>
    </row>
    <row r="429" spans="1:27" x14ac:dyDescent="0.25">
      <c r="A429" s="8" t="s">
        <v>414</v>
      </c>
      <c r="B429" s="20">
        <v>133.88</v>
      </c>
      <c r="C429" s="21">
        <v>142.16</v>
      </c>
      <c r="D429" s="20">
        <v>143.65</v>
      </c>
      <c r="E429" s="21">
        <v>145.02000000000001</v>
      </c>
      <c r="F429" s="20">
        <v>146.76</v>
      </c>
      <c r="G429" s="21">
        <v>146.54</v>
      </c>
      <c r="H429" s="20">
        <v>140.41999999999999</v>
      </c>
      <c r="I429" s="22">
        <v>145.38</v>
      </c>
      <c r="J429" s="22">
        <v>150.02000000000001</v>
      </c>
      <c r="K429" s="22">
        <v>158.38</v>
      </c>
      <c r="L429" s="22">
        <v>159.55000000000001</v>
      </c>
      <c r="M429" s="22">
        <v>159.76</v>
      </c>
    </row>
    <row r="430" spans="1:27" x14ac:dyDescent="0.25">
      <c r="A430" s="8" t="s">
        <v>415</v>
      </c>
      <c r="B430" s="20">
        <v>11.53</v>
      </c>
      <c r="C430" s="21">
        <v>12.01</v>
      </c>
      <c r="D430" s="20">
        <v>12.41</v>
      </c>
      <c r="E430" s="21">
        <v>12.41</v>
      </c>
      <c r="F430" s="20">
        <v>12.41</v>
      </c>
      <c r="G430" s="21">
        <v>12.41</v>
      </c>
      <c r="H430" s="20">
        <v>12.53</v>
      </c>
      <c r="I430" s="22">
        <v>12.65</v>
      </c>
      <c r="J430" s="22">
        <v>12.65</v>
      </c>
      <c r="K430" s="22">
        <v>12.65</v>
      </c>
      <c r="L430" s="22">
        <v>12.65</v>
      </c>
      <c r="M430" s="22">
        <v>12.65</v>
      </c>
    </row>
    <row r="431" spans="1:27" x14ac:dyDescent="0.25">
      <c r="A431" s="8" t="s">
        <v>416</v>
      </c>
      <c r="B431" s="20">
        <v>466.74</v>
      </c>
      <c r="C431" s="21">
        <v>466.74</v>
      </c>
      <c r="D431" s="20">
        <v>466.74</v>
      </c>
      <c r="E431" s="21">
        <v>487.22</v>
      </c>
      <c r="F431" s="20">
        <v>502.25</v>
      </c>
      <c r="G431" s="21">
        <v>514.86</v>
      </c>
      <c r="H431" s="20">
        <v>522.26</v>
      </c>
      <c r="I431" s="22">
        <v>516.73</v>
      </c>
      <c r="J431" s="22">
        <v>506.49</v>
      </c>
      <c r="K431" s="22">
        <v>502.88</v>
      </c>
      <c r="L431" s="22">
        <v>502.88</v>
      </c>
      <c r="M431" s="20">
        <v>502.88</v>
      </c>
    </row>
    <row r="432" spans="1:27" ht="25.5" x14ac:dyDescent="0.25">
      <c r="A432" s="8" t="s">
        <v>417</v>
      </c>
      <c r="B432" s="20">
        <v>348.88</v>
      </c>
      <c r="C432" s="21">
        <v>352.67</v>
      </c>
      <c r="D432" s="20">
        <v>356.84</v>
      </c>
      <c r="E432" s="21">
        <v>356.84</v>
      </c>
      <c r="F432" s="20">
        <v>375.32</v>
      </c>
      <c r="G432" s="21">
        <v>358.94</v>
      </c>
      <c r="H432" s="20">
        <v>355.38</v>
      </c>
      <c r="I432" s="22">
        <v>351.49</v>
      </c>
      <c r="J432" s="22">
        <v>324.2</v>
      </c>
      <c r="K432" s="22">
        <v>360.32</v>
      </c>
      <c r="L432" s="22">
        <v>350.92</v>
      </c>
      <c r="M432" s="22">
        <v>370.07</v>
      </c>
    </row>
    <row r="433" spans="1:13" x14ac:dyDescent="0.25">
      <c r="A433" s="8" t="s">
        <v>418</v>
      </c>
      <c r="B433" s="20">
        <v>353.45</v>
      </c>
      <c r="C433" s="21">
        <v>361.9</v>
      </c>
      <c r="D433" s="20">
        <v>375.17</v>
      </c>
      <c r="E433" s="21">
        <v>375.17</v>
      </c>
      <c r="F433" s="20">
        <v>375.17</v>
      </c>
      <c r="G433" s="21">
        <v>375.17</v>
      </c>
      <c r="H433" s="20">
        <v>375.17</v>
      </c>
      <c r="I433" s="22">
        <v>375.17</v>
      </c>
      <c r="J433" s="22">
        <v>375.17</v>
      </c>
      <c r="K433" s="22">
        <v>375.17</v>
      </c>
      <c r="L433" s="22">
        <v>375.17</v>
      </c>
      <c r="M433" s="22">
        <v>375.17</v>
      </c>
    </row>
    <row r="434" spans="1:13" x14ac:dyDescent="0.25">
      <c r="A434" s="33" t="s">
        <v>419</v>
      </c>
      <c r="B434" s="37">
        <v>281.73</v>
      </c>
      <c r="C434" s="39">
        <v>288.99</v>
      </c>
      <c r="D434" s="37">
        <v>288.99</v>
      </c>
      <c r="E434" s="39">
        <v>288.99</v>
      </c>
      <c r="F434" s="37">
        <v>288.99</v>
      </c>
      <c r="G434" s="39">
        <v>288.99</v>
      </c>
      <c r="H434" s="37">
        <v>297.3</v>
      </c>
      <c r="I434" s="36">
        <v>297.3</v>
      </c>
      <c r="J434" s="36">
        <v>297.3</v>
      </c>
      <c r="K434" s="36">
        <v>297.3</v>
      </c>
      <c r="L434" s="36">
        <v>297.3</v>
      </c>
      <c r="M434" s="36">
        <v>297.3</v>
      </c>
    </row>
    <row r="435" spans="1:13" x14ac:dyDescent="0.25">
      <c r="A435" s="32"/>
      <c r="B435" s="38"/>
      <c r="C435" s="40"/>
      <c r="D435" s="38"/>
      <c r="E435" s="40"/>
      <c r="F435" s="38"/>
      <c r="G435" s="40"/>
      <c r="H435" s="38"/>
      <c r="I435" s="35"/>
      <c r="J435" s="35"/>
      <c r="K435" s="35"/>
      <c r="L435" s="35"/>
      <c r="M435" s="35"/>
    </row>
    <row r="436" spans="1:13" ht="25.5" customHeight="1" x14ac:dyDescent="0.25">
      <c r="A436" s="8" t="s">
        <v>420</v>
      </c>
      <c r="B436" s="20">
        <v>1881.8</v>
      </c>
      <c r="C436" s="21">
        <v>1881.8</v>
      </c>
      <c r="D436" s="20">
        <v>1881.8</v>
      </c>
      <c r="E436" s="21">
        <v>1881.8</v>
      </c>
      <c r="F436" s="20">
        <v>1881.8</v>
      </c>
      <c r="G436" s="21">
        <v>1881.8</v>
      </c>
      <c r="H436" s="20">
        <v>1890.88</v>
      </c>
      <c r="I436" s="22">
        <v>1890.88</v>
      </c>
      <c r="J436" s="22">
        <v>1890.88</v>
      </c>
      <c r="K436" s="22">
        <v>1890.88</v>
      </c>
      <c r="L436" s="22">
        <v>1890.88</v>
      </c>
      <c r="M436" s="22">
        <v>1890.88</v>
      </c>
    </row>
    <row r="437" spans="1:13" ht="25.5" x14ac:dyDescent="0.25">
      <c r="A437" s="8" t="s">
        <v>421</v>
      </c>
      <c r="B437" s="20">
        <v>1549.19</v>
      </c>
      <c r="C437" s="21">
        <v>1549.19</v>
      </c>
      <c r="D437" s="20">
        <v>1549.19</v>
      </c>
      <c r="E437" s="21">
        <v>1549.19</v>
      </c>
      <c r="F437" s="20">
        <v>1549.19</v>
      </c>
      <c r="G437" s="21">
        <v>1549.19</v>
      </c>
      <c r="H437" s="20">
        <v>1549.19</v>
      </c>
      <c r="I437" s="22">
        <v>1549.19</v>
      </c>
      <c r="J437" s="22">
        <v>1549.19</v>
      </c>
      <c r="K437" s="22">
        <v>1549.19</v>
      </c>
      <c r="L437" s="22">
        <v>1918.33</v>
      </c>
      <c r="M437" s="20">
        <v>1918.33</v>
      </c>
    </row>
    <row r="438" spans="1:13" ht="27.75" customHeight="1" x14ac:dyDescent="0.25">
      <c r="A438" s="27" t="s">
        <v>422</v>
      </c>
      <c r="B438" s="20">
        <v>151.37</v>
      </c>
      <c r="C438" s="21">
        <v>151.37</v>
      </c>
      <c r="D438" s="20">
        <v>151.37</v>
      </c>
      <c r="E438" s="21">
        <v>151.37</v>
      </c>
      <c r="F438" s="20">
        <v>151.37</v>
      </c>
      <c r="G438" s="21">
        <v>151.37</v>
      </c>
      <c r="H438" s="20">
        <v>151.37</v>
      </c>
      <c r="I438" s="22">
        <v>151.37</v>
      </c>
      <c r="J438" s="22">
        <v>151.37</v>
      </c>
      <c r="K438" s="22">
        <v>151.37</v>
      </c>
      <c r="L438" s="22">
        <v>151.37</v>
      </c>
      <c r="M438" s="20">
        <v>151.37</v>
      </c>
    </row>
    <row r="439" spans="1:13" ht="38.25" x14ac:dyDescent="0.25">
      <c r="A439" s="8" t="s">
        <v>423</v>
      </c>
      <c r="B439" s="20">
        <v>943.2</v>
      </c>
      <c r="C439" s="21">
        <v>943.2</v>
      </c>
      <c r="D439" s="20">
        <v>943.2</v>
      </c>
      <c r="E439" s="21">
        <v>943.2</v>
      </c>
      <c r="F439" s="20">
        <v>943.2</v>
      </c>
      <c r="G439" s="21">
        <v>943.2</v>
      </c>
      <c r="H439" s="20">
        <v>943.2</v>
      </c>
      <c r="I439" s="22">
        <v>943.2</v>
      </c>
      <c r="J439" s="22">
        <v>943.2</v>
      </c>
      <c r="K439" s="22">
        <v>943.2</v>
      </c>
      <c r="L439" s="22">
        <v>943.2</v>
      </c>
      <c r="M439" s="22">
        <v>943.2</v>
      </c>
    </row>
    <row r="440" spans="1:13" ht="25.5" x14ac:dyDescent="0.25">
      <c r="A440" s="8" t="s">
        <v>424</v>
      </c>
      <c r="B440" s="20">
        <v>319.14</v>
      </c>
      <c r="C440" s="21">
        <v>335.19</v>
      </c>
      <c r="D440" s="20">
        <v>335.19</v>
      </c>
      <c r="E440" s="21">
        <v>335.19</v>
      </c>
      <c r="F440" s="20">
        <v>335.19</v>
      </c>
      <c r="G440" s="21">
        <v>335.19</v>
      </c>
      <c r="H440" s="20">
        <v>335.19</v>
      </c>
      <c r="I440" s="22">
        <v>336.55</v>
      </c>
      <c r="J440" s="22">
        <v>336.55</v>
      </c>
      <c r="K440" s="22">
        <v>336.55</v>
      </c>
      <c r="L440" s="22">
        <v>336.55</v>
      </c>
      <c r="M440" s="22">
        <v>336.55</v>
      </c>
    </row>
    <row r="441" spans="1:13" ht="25.5" x14ac:dyDescent="0.25">
      <c r="A441" s="8" t="s">
        <v>425</v>
      </c>
      <c r="B441" s="20">
        <v>402.65</v>
      </c>
      <c r="C441" s="21">
        <v>402.65</v>
      </c>
      <c r="D441" s="20">
        <v>402.65</v>
      </c>
      <c r="E441" s="21">
        <v>402.65</v>
      </c>
      <c r="F441" s="20">
        <v>402.65</v>
      </c>
      <c r="G441" s="21">
        <v>402.65</v>
      </c>
      <c r="H441" s="20">
        <v>402.65</v>
      </c>
      <c r="I441" s="22">
        <v>402.65</v>
      </c>
      <c r="J441" s="22">
        <v>402.65</v>
      </c>
      <c r="K441" s="22">
        <v>402.65</v>
      </c>
      <c r="L441" s="22">
        <v>409.85</v>
      </c>
      <c r="M441" s="22">
        <v>409.85</v>
      </c>
    </row>
    <row r="442" spans="1:13" ht="20.25" customHeight="1" x14ac:dyDescent="0.25">
      <c r="A442" s="8" t="s">
        <v>426</v>
      </c>
      <c r="B442" s="20">
        <v>1100</v>
      </c>
      <c r="C442" s="21">
        <v>1100</v>
      </c>
      <c r="D442" s="20">
        <v>1195.83</v>
      </c>
      <c r="E442" s="21">
        <v>1195.83</v>
      </c>
      <c r="F442" s="20">
        <v>1195.83</v>
      </c>
      <c r="G442" s="21">
        <v>1195.83</v>
      </c>
      <c r="H442" s="20">
        <v>1195.83</v>
      </c>
      <c r="I442" s="22">
        <v>1195.83</v>
      </c>
      <c r="J442" s="22">
        <v>1195.83</v>
      </c>
      <c r="K442" s="22">
        <v>1195.83</v>
      </c>
      <c r="L442" s="22">
        <v>1195.83</v>
      </c>
      <c r="M442" s="22">
        <v>1195.83</v>
      </c>
    </row>
    <row r="443" spans="1:13" ht="25.5" x14ac:dyDescent="0.25">
      <c r="A443" s="8" t="s">
        <v>427</v>
      </c>
      <c r="B443" s="20">
        <v>109.54</v>
      </c>
      <c r="C443" s="21">
        <v>109.54</v>
      </c>
      <c r="D443" s="20">
        <v>122.47</v>
      </c>
      <c r="E443" s="21">
        <v>139.63999999999999</v>
      </c>
      <c r="F443" s="20">
        <v>139.63999999999999</v>
      </c>
      <c r="G443" s="21">
        <v>139.63999999999999</v>
      </c>
      <c r="H443" s="20">
        <v>139.63999999999999</v>
      </c>
      <c r="I443" s="22">
        <v>139.63999999999999</v>
      </c>
      <c r="J443" s="22">
        <v>139.63999999999999</v>
      </c>
      <c r="K443" s="22">
        <v>139.63999999999999</v>
      </c>
      <c r="L443" s="22">
        <v>139.63999999999999</v>
      </c>
      <c r="M443" s="22">
        <v>139.63999999999999</v>
      </c>
    </row>
    <row r="444" spans="1:13" ht="27" x14ac:dyDescent="0.25">
      <c r="A444" s="5" t="s">
        <v>552</v>
      </c>
      <c r="B444" s="14">
        <v>4716.1499999999996</v>
      </c>
      <c r="C444" s="15">
        <v>4716.1499999999996</v>
      </c>
      <c r="D444" s="14">
        <v>4818.3999999999996</v>
      </c>
      <c r="E444" s="15">
        <v>4818.3999999999996</v>
      </c>
      <c r="F444" s="14">
        <v>5144.03</v>
      </c>
      <c r="G444" s="15">
        <v>5144.03</v>
      </c>
      <c r="H444" s="14">
        <v>5178.4399999999996</v>
      </c>
      <c r="I444" s="16">
        <v>5178.4399999999996</v>
      </c>
      <c r="J444" s="16">
        <v>5178.4399999999996</v>
      </c>
      <c r="K444" s="16">
        <v>5178.4399999999996</v>
      </c>
      <c r="L444" s="16">
        <v>5211.96</v>
      </c>
      <c r="M444" s="16">
        <v>5211.96</v>
      </c>
    </row>
    <row r="445" spans="1:13" ht="27" customHeight="1" x14ac:dyDescent="0.25">
      <c r="A445" s="9" t="s">
        <v>553</v>
      </c>
      <c r="B445" s="11">
        <v>1199.56</v>
      </c>
      <c r="C445" s="12">
        <v>1199.56</v>
      </c>
      <c r="D445" s="11">
        <v>1259.05</v>
      </c>
      <c r="E445" s="12">
        <v>1259.05</v>
      </c>
      <c r="F445" s="11">
        <v>1356.21</v>
      </c>
      <c r="G445" s="12">
        <v>1356.21</v>
      </c>
      <c r="H445" s="11">
        <v>1425.34</v>
      </c>
      <c r="I445" s="13">
        <v>1425.34</v>
      </c>
      <c r="J445" s="13">
        <v>1425.34</v>
      </c>
      <c r="K445" s="13">
        <v>1425.34</v>
      </c>
      <c r="L445" s="13">
        <v>1439.32</v>
      </c>
      <c r="M445" s="13">
        <v>1439.32</v>
      </c>
    </row>
    <row r="446" spans="1:13" x14ac:dyDescent="0.25">
      <c r="A446" s="5" t="s">
        <v>554</v>
      </c>
      <c r="B446" s="14">
        <v>11133.08</v>
      </c>
      <c r="C446" s="15">
        <v>11133.08</v>
      </c>
      <c r="D446" s="14">
        <v>11133.08</v>
      </c>
      <c r="E446" s="15">
        <v>10977.92</v>
      </c>
      <c r="F446" s="14">
        <v>10977.92</v>
      </c>
      <c r="G446" s="15">
        <v>11229.62</v>
      </c>
      <c r="H446" s="14">
        <v>11287.59</v>
      </c>
      <c r="I446" s="16">
        <v>11447.29</v>
      </c>
      <c r="J446" s="16">
        <v>11447.29</v>
      </c>
      <c r="K446" s="16">
        <v>11548.83</v>
      </c>
      <c r="L446" s="16">
        <v>11548.83</v>
      </c>
      <c r="M446" s="16">
        <v>11626.61</v>
      </c>
    </row>
    <row r="447" spans="1:13" ht="27" x14ac:dyDescent="0.25">
      <c r="A447" s="25" t="s">
        <v>555</v>
      </c>
      <c r="B447" s="17">
        <v>479.14</v>
      </c>
      <c r="C447" s="12">
        <v>479.14</v>
      </c>
      <c r="D447" s="11">
        <v>479.14</v>
      </c>
      <c r="E447" s="12">
        <v>479.14</v>
      </c>
      <c r="F447" s="11">
        <v>479.14</v>
      </c>
      <c r="G447" s="12">
        <v>479.14</v>
      </c>
      <c r="H447" s="11">
        <v>479.14</v>
      </c>
      <c r="I447" s="13">
        <v>479.14</v>
      </c>
      <c r="J447" s="13">
        <v>479.14</v>
      </c>
      <c r="K447" s="13">
        <v>479.14</v>
      </c>
      <c r="L447" s="13">
        <v>479.14</v>
      </c>
      <c r="M447" s="11">
        <v>479.14</v>
      </c>
    </row>
    <row r="448" spans="1:13" ht="28.5" customHeight="1" x14ac:dyDescent="0.25">
      <c r="A448" s="25" t="s">
        <v>428</v>
      </c>
      <c r="B448" s="14">
        <v>239.29</v>
      </c>
      <c r="C448" s="15">
        <v>241.65</v>
      </c>
      <c r="D448" s="14">
        <v>241.65</v>
      </c>
      <c r="E448" s="15">
        <v>241.65</v>
      </c>
      <c r="F448" s="14">
        <v>241.65</v>
      </c>
      <c r="G448" s="15">
        <v>241.65</v>
      </c>
      <c r="H448" s="14">
        <v>241.65</v>
      </c>
      <c r="I448" s="16">
        <v>241.65</v>
      </c>
      <c r="J448" s="16">
        <v>241.65</v>
      </c>
      <c r="K448" s="16">
        <v>251.04</v>
      </c>
      <c r="L448" s="16">
        <v>255.38</v>
      </c>
      <c r="M448" s="16">
        <v>255.38</v>
      </c>
    </row>
    <row r="449" spans="1:23" x14ac:dyDescent="0.25">
      <c r="A449" s="5" t="s">
        <v>531</v>
      </c>
      <c r="B449" s="11">
        <v>22.15</v>
      </c>
      <c r="C449" s="12">
        <v>22.15</v>
      </c>
      <c r="D449" s="11">
        <v>22.15</v>
      </c>
      <c r="E449" s="12">
        <v>22.15</v>
      </c>
      <c r="F449" s="11">
        <v>22.15</v>
      </c>
      <c r="G449" s="12">
        <v>22.15</v>
      </c>
      <c r="H449" s="11">
        <v>22.15</v>
      </c>
      <c r="I449" s="13">
        <v>22.15</v>
      </c>
      <c r="J449" s="13">
        <v>22.15</v>
      </c>
      <c r="K449" s="13">
        <v>22.15</v>
      </c>
      <c r="L449" s="13">
        <v>22.15</v>
      </c>
      <c r="M449" s="13">
        <v>22.15</v>
      </c>
    </row>
    <row r="450" spans="1:23" ht="25.5" x14ac:dyDescent="0.25">
      <c r="A450" s="9" t="s">
        <v>429</v>
      </c>
      <c r="B450" s="11">
        <v>283.11</v>
      </c>
      <c r="C450" s="12">
        <v>314.76</v>
      </c>
      <c r="D450" s="11">
        <v>314.76</v>
      </c>
      <c r="E450" s="12">
        <v>314.76</v>
      </c>
      <c r="F450" s="11">
        <v>295.45999999999998</v>
      </c>
      <c r="G450" s="12">
        <v>295.45999999999998</v>
      </c>
      <c r="H450" s="11">
        <v>295.45999999999998</v>
      </c>
      <c r="I450" s="13">
        <v>295.45999999999998</v>
      </c>
      <c r="J450" s="13">
        <v>309.2</v>
      </c>
      <c r="K450" s="13">
        <v>328.28</v>
      </c>
      <c r="L450" s="13">
        <v>328.28</v>
      </c>
      <c r="M450" s="13">
        <v>328.28</v>
      </c>
    </row>
    <row r="451" spans="1:23" ht="25.5" x14ac:dyDescent="0.25">
      <c r="A451" s="5" t="s">
        <v>430</v>
      </c>
      <c r="B451" s="14">
        <v>485.55</v>
      </c>
      <c r="C451" s="15">
        <v>485.55</v>
      </c>
      <c r="D451" s="14">
        <v>485.55</v>
      </c>
      <c r="E451" s="15">
        <v>485.55</v>
      </c>
      <c r="F451" s="14">
        <v>485.55</v>
      </c>
      <c r="G451" s="15">
        <v>485.55</v>
      </c>
      <c r="H451" s="14">
        <v>485.55</v>
      </c>
      <c r="I451" s="16">
        <v>485.55</v>
      </c>
      <c r="J451" s="16">
        <v>485.55</v>
      </c>
      <c r="K451" s="16">
        <v>485.55</v>
      </c>
      <c r="L451" s="16">
        <v>480.98</v>
      </c>
      <c r="M451" s="16">
        <v>480.98</v>
      </c>
    </row>
    <row r="452" spans="1:23" ht="25.5" x14ac:dyDescent="0.25">
      <c r="A452" s="9" t="s">
        <v>431</v>
      </c>
      <c r="B452" s="11">
        <v>406.37</v>
      </c>
      <c r="C452" s="12">
        <v>406.37</v>
      </c>
      <c r="D452" s="11">
        <v>406.37</v>
      </c>
      <c r="E452" s="12">
        <v>406.37</v>
      </c>
      <c r="F452" s="11">
        <v>406.37</v>
      </c>
      <c r="G452" s="12">
        <v>410.45</v>
      </c>
      <c r="H452" s="11">
        <v>410.45</v>
      </c>
      <c r="I452" s="13">
        <v>410.45</v>
      </c>
      <c r="J452" s="13">
        <v>410.45</v>
      </c>
      <c r="K452" s="13">
        <v>417.47</v>
      </c>
      <c r="L452" s="13">
        <v>412.44</v>
      </c>
      <c r="M452" s="13">
        <v>412.44</v>
      </c>
    </row>
    <row r="453" spans="1:23" x14ac:dyDescent="0.25">
      <c r="A453" s="5" t="s">
        <v>432</v>
      </c>
      <c r="B453" s="14">
        <v>964.57</v>
      </c>
      <c r="C453" s="15">
        <v>980.88</v>
      </c>
      <c r="D453" s="14">
        <v>980.88</v>
      </c>
      <c r="E453" s="15">
        <v>980.88</v>
      </c>
      <c r="F453" s="14">
        <v>980.88</v>
      </c>
      <c r="G453" s="15">
        <v>980.88</v>
      </c>
      <c r="H453" s="14">
        <v>980.88</v>
      </c>
      <c r="I453" s="16">
        <v>980.88</v>
      </c>
      <c r="J453" s="16">
        <v>980.88</v>
      </c>
      <c r="K453" s="16">
        <v>1013.72</v>
      </c>
      <c r="L453" s="16">
        <v>1042.73</v>
      </c>
      <c r="M453" s="16">
        <v>1042.73</v>
      </c>
    </row>
    <row r="454" spans="1:23" x14ac:dyDescent="0.25">
      <c r="A454" s="9" t="s">
        <v>433</v>
      </c>
      <c r="B454" s="11">
        <v>8016.24</v>
      </c>
      <c r="C454" s="12">
        <v>8016.24</v>
      </c>
      <c r="D454" s="11">
        <v>8016.24</v>
      </c>
      <c r="E454" s="12">
        <v>8016.24</v>
      </c>
      <c r="F454" s="11">
        <v>8016.24</v>
      </c>
      <c r="G454" s="12">
        <v>8016.24</v>
      </c>
      <c r="H454" s="11">
        <v>8016.24</v>
      </c>
      <c r="I454" s="13">
        <v>8016.24</v>
      </c>
      <c r="J454" s="13">
        <v>8016.24</v>
      </c>
      <c r="K454" s="13">
        <v>8285.52</v>
      </c>
      <c r="L454" s="13">
        <v>8285.52</v>
      </c>
      <c r="M454" s="13">
        <v>8285.52</v>
      </c>
    </row>
    <row r="455" spans="1:23" x14ac:dyDescent="0.25">
      <c r="A455" s="5" t="s">
        <v>434</v>
      </c>
      <c r="B455" s="14">
        <v>9339.74</v>
      </c>
      <c r="C455" s="15">
        <v>9339.74</v>
      </c>
      <c r="D455" s="14">
        <v>9339.74</v>
      </c>
      <c r="E455" s="15">
        <v>8500.6</v>
      </c>
      <c r="F455" s="14">
        <v>8500.6</v>
      </c>
      <c r="G455" s="15">
        <v>8500.6</v>
      </c>
      <c r="H455" s="14">
        <v>8500.6</v>
      </c>
      <c r="I455" s="16">
        <v>8500.6</v>
      </c>
      <c r="J455" s="16">
        <v>8500.6</v>
      </c>
      <c r="K455" s="16">
        <v>8500.6</v>
      </c>
      <c r="L455" s="16">
        <v>9367.8700000000008</v>
      </c>
      <c r="M455" s="16">
        <v>9367.8700000000008</v>
      </c>
    </row>
    <row r="456" spans="1:23" ht="25.5" x14ac:dyDescent="0.25">
      <c r="A456" s="9" t="s">
        <v>435</v>
      </c>
      <c r="B456" s="11">
        <v>4565.9399999999996</v>
      </c>
      <c r="C456" s="12">
        <v>4565.9399999999996</v>
      </c>
      <c r="D456" s="11">
        <v>4565.9399999999996</v>
      </c>
      <c r="E456" s="12">
        <v>4565.9399999999996</v>
      </c>
      <c r="F456" s="11">
        <v>4689.5200000000004</v>
      </c>
      <c r="G456" s="12">
        <v>4689.5200000000004</v>
      </c>
      <c r="H456" s="11">
        <v>4689.5200000000004</v>
      </c>
      <c r="I456" s="13">
        <v>4689.5200000000004</v>
      </c>
      <c r="J456" s="13">
        <v>4689.5200000000004</v>
      </c>
      <c r="K456" s="13">
        <v>4689.5200000000004</v>
      </c>
      <c r="L456" s="13">
        <v>4689.5200000000004</v>
      </c>
      <c r="M456" s="13">
        <v>4689.5200000000004</v>
      </c>
    </row>
    <row r="457" spans="1:23" ht="38.25" x14ac:dyDescent="0.25">
      <c r="A457" s="27" t="s">
        <v>436</v>
      </c>
      <c r="B457" s="14">
        <v>150</v>
      </c>
      <c r="C457" s="15">
        <v>150</v>
      </c>
      <c r="D457" s="14">
        <v>150</v>
      </c>
      <c r="E457" s="15">
        <v>150</v>
      </c>
      <c r="F457" s="14">
        <v>150</v>
      </c>
      <c r="G457" s="15">
        <v>150</v>
      </c>
      <c r="H457" s="14">
        <v>150</v>
      </c>
      <c r="I457" s="16">
        <v>165.1</v>
      </c>
      <c r="J457" s="16">
        <v>165.1</v>
      </c>
      <c r="K457" s="16">
        <v>165.1</v>
      </c>
      <c r="L457" s="16">
        <v>165.1</v>
      </c>
      <c r="M457" s="16">
        <v>165.1</v>
      </c>
    </row>
    <row r="458" spans="1:23" ht="42" customHeight="1" x14ac:dyDescent="0.25">
      <c r="A458" s="25" t="s">
        <v>437</v>
      </c>
      <c r="B458" s="11">
        <v>159.5</v>
      </c>
      <c r="C458" s="24">
        <v>159.5</v>
      </c>
      <c r="D458" s="11">
        <v>159.5</v>
      </c>
      <c r="E458" s="12">
        <v>159.5</v>
      </c>
      <c r="F458" s="11">
        <v>159.5</v>
      </c>
      <c r="G458" s="24">
        <v>159.5</v>
      </c>
      <c r="H458" s="11">
        <v>159.5</v>
      </c>
      <c r="I458" s="12">
        <v>159.5</v>
      </c>
      <c r="J458" s="11">
        <v>159.5</v>
      </c>
      <c r="K458" s="12">
        <v>159.5</v>
      </c>
      <c r="L458" s="11">
        <v>159.5</v>
      </c>
      <c r="M458" s="13">
        <v>203.34</v>
      </c>
    </row>
    <row r="459" spans="1:23" ht="25.5" customHeight="1" x14ac:dyDescent="0.25">
      <c r="A459" s="5" t="s">
        <v>438</v>
      </c>
      <c r="B459" s="14">
        <v>23.98</v>
      </c>
      <c r="C459" s="15">
        <v>23.98</v>
      </c>
      <c r="D459" s="14">
        <v>23.98</v>
      </c>
      <c r="E459" s="15">
        <v>23.98</v>
      </c>
      <c r="F459" s="14">
        <v>23.98</v>
      </c>
      <c r="G459" s="15">
        <v>23.98</v>
      </c>
      <c r="H459" s="14">
        <v>23.98</v>
      </c>
      <c r="I459" s="16">
        <v>23.98</v>
      </c>
      <c r="J459" s="16">
        <v>23.98</v>
      </c>
      <c r="K459" s="16">
        <v>23.98</v>
      </c>
      <c r="L459" s="16">
        <v>23.98</v>
      </c>
      <c r="M459" s="16">
        <v>25.98</v>
      </c>
    </row>
    <row r="460" spans="1:23" ht="25.5" x14ac:dyDescent="0.25">
      <c r="A460" s="25" t="s">
        <v>439</v>
      </c>
      <c r="B460" s="12">
        <v>23.98</v>
      </c>
      <c r="C460" s="11">
        <v>23.98</v>
      </c>
      <c r="D460" s="12">
        <v>23.98</v>
      </c>
      <c r="E460" s="11">
        <v>23.98</v>
      </c>
      <c r="F460" s="12">
        <v>23.98</v>
      </c>
      <c r="G460" s="11">
        <v>23.98</v>
      </c>
      <c r="H460" s="12">
        <v>23.98</v>
      </c>
      <c r="I460" s="11">
        <v>23.98</v>
      </c>
      <c r="J460" s="12">
        <v>23.98</v>
      </c>
      <c r="K460" s="11">
        <v>23.98</v>
      </c>
      <c r="L460" s="12">
        <v>23.98</v>
      </c>
      <c r="M460" s="11">
        <v>25.21</v>
      </c>
    </row>
    <row r="461" spans="1:23" ht="25.5" x14ac:dyDescent="0.25">
      <c r="A461" s="5" t="s">
        <v>440</v>
      </c>
      <c r="B461" s="14">
        <v>25.49</v>
      </c>
      <c r="C461" s="15">
        <v>25.49</v>
      </c>
      <c r="D461" s="14">
        <v>25.49</v>
      </c>
      <c r="E461" s="15">
        <v>25.49</v>
      </c>
      <c r="F461" s="14">
        <v>25.49</v>
      </c>
      <c r="G461" s="15">
        <v>25.49</v>
      </c>
      <c r="H461" s="14">
        <v>26.02</v>
      </c>
      <c r="I461" s="16">
        <v>26.02</v>
      </c>
      <c r="J461" s="16">
        <v>27.94</v>
      </c>
      <c r="K461" s="16">
        <v>27.94</v>
      </c>
      <c r="L461" s="16">
        <v>27.94</v>
      </c>
      <c r="M461" s="16">
        <v>27.94</v>
      </c>
    </row>
    <row r="462" spans="1:23" s="6" customFormat="1" x14ac:dyDescent="0.25">
      <c r="A462" s="9" t="s">
        <v>441</v>
      </c>
      <c r="B462" s="11">
        <v>23.98</v>
      </c>
      <c r="C462" s="12">
        <v>23.98</v>
      </c>
      <c r="D462" s="11">
        <v>23.98</v>
      </c>
      <c r="E462" s="12">
        <v>23.98</v>
      </c>
      <c r="F462" s="11">
        <v>23.98</v>
      </c>
      <c r="G462" s="12">
        <v>23.98</v>
      </c>
      <c r="H462" s="11">
        <v>23.98</v>
      </c>
      <c r="I462" s="13">
        <v>23.98</v>
      </c>
      <c r="J462" s="13">
        <v>23.98</v>
      </c>
      <c r="K462" s="13">
        <v>23.98</v>
      </c>
      <c r="L462" s="13">
        <v>23.98</v>
      </c>
      <c r="M462" s="13">
        <v>25.98</v>
      </c>
      <c r="N462"/>
      <c r="O462"/>
      <c r="P462"/>
      <c r="Q462"/>
      <c r="R462"/>
      <c r="S462"/>
      <c r="T462"/>
      <c r="U462"/>
      <c r="V462"/>
      <c r="W462"/>
    </row>
    <row r="463" spans="1:23" ht="38.25" x14ac:dyDescent="0.25">
      <c r="A463" s="5" t="s">
        <v>442</v>
      </c>
      <c r="B463" s="14">
        <v>7264.33</v>
      </c>
      <c r="C463" s="15">
        <v>7292.2</v>
      </c>
      <c r="D463" s="14">
        <v>7699.09</v>
      </c>
      <c r="E463" s="15">
        <v>10620.51</v>
      </c>
      <c r="F463" s="14">
        <v>11116.16</v>
      </c>
      <c r="G463" s="15">
        <v>11965.05</v>
      </c>
      <c r="H463" s="14">
        <v>12878.87</v>
      </c>
      <c r="I463" s="16">
        <v>8147.54</v>
      </c>
      <c r="J463" s="16">
        <v>8443.91</v>
      </c>
      <c r="K463" s="16">
        <v>8360.7099999999991</v>
      </c>
      <c r="L463" s="16">
        <v>7463.67</v>
      </c>
      <c r="M463" s="16">
        <v>9835.9599999999991</v>
      </c>
    </row>
    <row r="464" spans="1:23" ht="25.5" x14ac:dyDescent="0.25">
      <c r="A464" s="9" t="s">
        <v>443</v>
      </c>
      <c r="B464" s="11">
        <v>63.21</v>
      </c>
      <c r="C464" s="12">
        <v>68.400000000000006</v>
      </c>
      <c r="D464" s="11">
        <v>68.400000000000006</v>
      </c>
      <c r="E464" s="12">
        <v>68.400000000000006</v>
      </c>
      <c r="F464" s="11">
        <v>68.400000000000006</v>
      </c>
      <c r="G464" s="12">
        <v>68.400000000000006</v>
      </c>
      <c r="H464" s="11">
        <v>68.400000000000006</v>
      </c>
      <c r="I464" s="13">
        <v>68.400000000000006</v>
      </c>
      <c r="J464" s="13">
        <v>68.400000000000006</v>
      </c>
      <c r="K464" s="13">
        <v>68.400000000000006</v>
      </c>
      <c r="L464" s="13">
        <v>68.400000000000006</v>
      </c>
      <c r="M464" s="13">
        <v>68.400000000000006</v>
      </c>
    </row>
    <row r="465" spans="1:23" ht="51" x14ac:dyDescent="0.25">
      <c r="A465" s="5" t="s">
        <v>444</v>
      </c>
      <c r="B465" s="14">
        <v>481.02</v>
      </c>
      <c r="C465" s="15">
        <v>489.07</v>
      </c>
      <c r="D465" s="14">
        <v>514.1</v>
      </c>
      <c r="E465" s="15">
        <v>564.54</v>
      </c>
      <c r="F465" s="14">
        <v>589.46</v>
      </c>
      <c r="G465" s="15">
        <v>616.6</v>
      </c>
      <c r="H465" s="14">
        <v>576.65</v>
      </c>
      <c r="I465" s="16">
        <v>534.45000000000005</v>
      </c>
      <c r="J465" s="16">
        <v>527.63</v>
      </c>
      <c r="K465" s="16">
        <v>518.04999999999995</v>
      </c>
      <c r="L465" s="16">
        <v>511.18</v>
      </c>
      <c r="M465" s="16">
        <v>566.97</v>
      </c>
    </row>
    <row r="466" spans="1:23" ht="51" x14ac:dyDescent="0.25">
      <c r="A466" s="9" t="s">
        <v>445</v>
      </c>
      <c r="B466" s="11">
        <v>558.01</v>
      </c>
      <c r="C466" s="12">
        <v>527.38</v>
      </c>
      <c r="D466" s="11">
        <v>552.98</v>
      </c>
      <c r="E466" s="12">
        <v>603.62</v>
      </c>
      <c r="F466" s="11">
        <v>615.66999999999996</v>
      </c>
      <c r="G466" s="12">
        <v>655.6</v>
      </c>
      <c r="H466" s="11">
        <v>617.72</v>
      </c>
      <c r="I466" s="13">
        <v>660.12</v>
      </c>
      <c r="J466" s="13">
        <v>616.03</v>
      </c>
      <c r="K466" s="13">
        <v>589.44000000000005</v>
      </c>
      <c r="L466" s="13">
        <v>582.70000000000005</v>
      </c>
      <c r="M466" s="13">
        <v>662.74</v>
      </c>
    </row>
    <row r="467" spans="1:23" ht="51" x14ac:dyDescent="0.25">
      <c r="A467" s="5" t="s">
        <v>446</v>
      </c>
      <c r="B467" s="14">
        <v>314.52</v>
      </c>
      <c r="C467" s="15">
        <v>360.69</v>
      </c>
      <c r="D467" s="14">
        <v>337.62</v>
      </c>
      <c r="E467" s="15">
        <v>351.39</v>
      </c>
      <c r="F467" s="14">
        <v>390.14</v>
      </c>
      <c r="G467" s="15">
        <v>390.15</v>
      </c>
      <c r="H467" s="14">
        <v>441.65</v>
      </c>
      <c r="I467" s="16">
        <v>323.25</v>
      </c>
      <c r="J467" s="16">
        <v>323.25</v>
      </c>
      <c r="K467" s="16">
        <v>307.33</v>
      </c>
      <c r="L467" s="16">
        <v>371.03</v>
      </c>
      <c r="M467" s="16">
        <v>340.38</v>
      </c>
    </row>
    <row r="468" spans="1:23" ht="51" customHeight="1" x14ac:dyDescent="0.25">
      <c r="A468" s="9" t="s">
        <v>447</v>
      </c>
      <c r="B468" s="11">
        <v>362.97</v>
      </c>
      <c r="C468" s="12">
        <v>445.11</v>
      </c>
      <c r="D468" s="11">
        <v>420.35</v>
      </c>
      <c r="E468" s="12">
        <v>406.96</v>
      </c>
      <c r="F468" s="11">
        <v>460.89</v>
      </c>
      <c r="G468" s="12">
        <v>460.88</v>
      </c>
      <c r="H468" s="11">
        <v>460.88</v>
      </c>
      <c r="I468" s="13">
        <v>400.81</v>
      </c>
      <c r="J468" s="13">
        <v>400.81</v>
      </c>
      <c r="K468" s="13">
        <v>380.24</v>
      </c>
      <c r="L468" s="13">
        <v>462.53</v>
      </c>
      <c r="M468" s="13">
        <v>421.16</v>
      </c>
    </row>
    <row r="469" spans="1:23" ht="51" x14ac:dyDescent="0.25">
      <c r="A469" s="5" t="s">
        <v>448</v>
      </c>
      <c r="B469" s="14">
        <v>419.46</v>
      </c>
      <c r="C469" s="15">
        <v>407.21</v>
      </c>
      <c r="D469" s="14">
        <v>328.09</v>
      </c>
      <c r="E469" s="15">
        <v>295.37</v>
      </c>
      <c r="F469" s="14">
        <v>334.91</v>
      </c>
      <c r="G469" s="15">
        <v>345.69</v>
      </c>
      <c r="H469" s="14">
        <v>340.43</v>
      </c>
      <c r="I469" s="16">
        <v>292.45</v>
      </c>
      <c r="J469" s="16">
        <v>294.49</v>
      </c>
      <c r="K469" s="16">
        <v>305.5</v>
      </c>
      <c r="L469" s="16">
        <v>306.88</v>
      </c>
      <c r="M469" s="16">
        <v>304.05</v>
      </c>
    </row>
    <row r="470" spans="1:23" s="6" customFormat="1" ht="38.25" x14ac:dyDescent="0.25">
      <c r="A470" s="9" t="s">
        <v>449</v>
      </c>
      <c r="B470" s="11">
        <v>27</v>
      </c>
      <c r="C470" s="12">
        <v>27</v>
      </c>
      <c r="D470" s="11">
        <v>27</v>
      </c>
      <c r="E470" s="12">
        <v>27</v>
      </c>
      <c r="F470" s="11">
        <v>27</v>
      </c>
      <c r="G470" s="12">
        <v>27</v>
      </c>
      <c r="H470" s="11">
        <v>27</v>
      </c>
      <c r="I470" s="13">
        <v>27</v>
      </c>
      <c r="J470" s="13">
        <v>27</v>
      </c>
      <c r="K470" s="13">
        <v>27</v>
      </c>
      <c r="L470" s="13">
        <v>29</v>
      </c>
      <c r="M470" s="11">
        <v>29</v>
      </c>
      <c r="N470"/>
      <c r="O470"/>
      <c r="P470"/>
      <c r="Q470"/>
      <c r="R470"/>
      <c r="S470"/>
      <c r="T470"/>
      <c r="U470"/>
      <c r="V470"/>
      <c r="W470"/>
    </row>
    <row r="471" spans="1:23" ht="38.25" x14ac:dyDescent="0.25">
      <c r="A471" s="5" t="s">
        <v>450</v>
      </c>
      <c r="B471" s="14">
        <v>348</v>
      </c>
      <c r="C471" s="15">
        <v>348</v>
      </c>
      <c r="D471" s="14">
        <v>372</v>
      </c>
      <c r="E471" s="15">
        <v>372</v>
      </c>
      <c r="F471" s="14">
        <v>372</v>
      </c>
      <c r="G471" s="15">
        <v>372</v>
      </c>
      <c r="H471" s="14">
        <v>372</v>
      </c>
      <c r="I471" s="16">
        <v>372</v>
      </c>
      <c r="J471" s="16">
        <v>372</v>
      </c>
      <c r="K471" s="16">
        <v>372</v>
      </c>
      <c r="L471" s="16">
        <v>372</v>
      </c>
      <c r="M471" s="16">
        <v>372</v>
      </c>
    </row>
    <row r="472" spans="1:23" ht="38.25" x14ac:dyDescent="0.25">
      <c r="A472" s="9" t="s">
        <v>451</v>
      </c>
      <c r="B472" s="11">
        <v>512</v>
      </c>
      <c r="C472" s="12">
        <v>512</v>
      </c>
      <c r="D472" s="11">
        <v>512</v>
      </c>
      <c r="E472" s="12">
        <v>512</v>
      </c>
      <c r="F472" s="11">
        <v>512</v>
      </c>
      <c r="G472" s="12">
        <v>512</v>
      </c>
      <c r="H472" s="11">
        <v>512</v>
      </c>
      <c r="I472" s="13">
        <v>512</v>
      </c>
      <c r="J472" s="13">
        <v>512</v>
      </c>
      <c r="K472" s="13">
        <v>512</v>
      </c>
      <c r="L472" s="13">
        <v>512</v>
      </c>
      <c r="M472" s="13">
        <v>512</v>
      </c>
    </row>
    <row r="473" spans="1:23" ht="51" x14ac:dyDescent="0.25">
      <c r="A473" s="5" t="s">
        <v>452</v>
      </c>
      <c r="B473" s="14">
        <v>0.57999999999999996</v>
      </c>
      <c r="C473" s="15">
        <v>0.57999999999999996</v>
      </c>
      <c r="D473" s="14">
        <v>0.57999999999999996</v>
      </c>
      <c r="E473" s="15">
        <v>0.57999999999999996</v>
      </c>
      <c r="F473" s="14">
        <v>0.57999999999999996</v>
      </c>
      <c r="G473" s="15">
        <v>0.57999999999999996</v>
      </c>
      <c r="H473" s="14">
        <v>0.57999999999999996</v>
      </c>
      <c r="I473" s="16">
        <v>0.57999999999999996</v>
      </c>
      <c r="J473" s="16">
        <v>0.57999999999999996</v>
      </c>
      <c r="K473" s="16">
        <v>0.57999999999999996</v>
      </c>
      <c r="L473" s="16">
        <v>0.57999999999999996</v>
      </c>
      <c r="M473" s="16">
        <v>0.57999999999999996</v>
      </c>
    </row>
    <row r="474" spans="1:23" ht="51" x14ac:dyDescent="0.25">
      <c r="A474" s="9" t="s">
        <v>453</v>
      </c>
      <c r="B474" s="11">
        <v>209</v>
      </c>
      <c r="C474" s="12">
        <v>209</v>
      </c>
      <c r="D474" s="11">
        <v>209</v>
      </c>
      <c r="E474" s="12">
        <v>209</v>
      </c>
      <c r="F474" s="11">
        <v>209</v>
      </c>
      <c r="G474" s="12">
        <v>209</v>
      </c>
      <c r="H474" s="11">
        <v>209</v>
      </c>
      <c r="I474" s="13">
        <v>209</v>
      </c>
      <c r="J474" s="13">
        <v>209</v>
      </c>
      <c r="K474" s="13">
        <v>209</v>
      </c>
      <c r="L474" s="13">
        <v>209</v>
      </c>
      <c r="M474" s="13">
        <v>209</v>
      </c>
    </row>
    <row r="475" spans="1:23" ht="51" x14ac:dyDescent="0.25">
      <c r="A475" s="5" t="s">
        <v>454</v>
      </c>
      <c r="B475" s="14">
        <v>372</v>
      </c>
      <c r="C475" s="15">
        <v>372</v>
      </c>
      <c r="D475" s="14">
        <v>372</v>
      </c>
      <c r="E475" s="15">
        <v>372</v>
      </c>
      <c r="F475" s="14">
        <v>372</v>
      </c>
      <c r="G475" s="15">
        <v>372</v>
      </c>
      <c r="H475" s="14">
        <v>372</v>
      </c>
      <c r="I475" s="16">
        <v>372</v>
      </c>
      <c r="J475" s="16">
        <v>372</v>
      </c>
      <c r="K475" s="16">
        <v>372</v>
      </c>
      <c r="L475" s="16">
        <v>372</v>
      </c>
      <c r="M475" s="16">
        <v>372</v>
      </c>
    </row>
    <row r="476" spans="1:23" ht="63.75" customHeight="1" x14ac:dyDescent="0.25">
      <c r="A476" s="9" t="s">
        <v>455</v>
      </c>
      <c r="B476" s="11">
        <v>4.6399999999999997</v>
      </c>
      <c r="C476" s="12">
        <v>4.6399999999999997</v>
      </c>
      <c r="D476" s="11">
        <v>4.6399999999999997</v>
      </c>
      <c r="E476" s="12">
        <v>4.6399999999999997</v>
      </c>
      <c r="F476" s="11">
        <v>4.6399999999999997</v>
      </c>
      <c r="G476" s="12">
        <v>4.6399999999999997</v>
      </c>
      <c r="H476" s="11">
        <v>4.6399999999999997</v>
      </c>
      <c r="I476" s="13">
        <v>4.6399999999999997</v>
      </c>
      <c r="J476" s="13">
        <v>4.6399999999999997</v>
      </c>
      <c r="K476" s="13">
        <v>4.6399999999999997</v>
      </c>
      <c r="L476" s="13">
        <v>4.6399999999999997</v>
      </c>
      <c r="M476" s="13">
        <v>4.96</v>
      </c>
    </row>
    <row r="477" spans="1:23" ht="76.5" x14ac:dyDescent="0.25">
      <c r="A477" s="5" t="s">
        <v>456</v>
      </c>
      <c r="B477" s="14">
        <v>4.6399999999999997</v>
      </c>
      <c r="C477" s="15">
        <v>4.6399999999999997</v>
      </c>
      <c r="D477" s="14">
        <v>4.6399999999999997</v>
      </c>
      <c r="E477" s="15">
        <v>4.6399999999999997</v>
      </c>
      <c r="F477" s="14">
        <v>4.6399999999999997</v>
      </c>
      <c r="G477" s="15">
        <v>4.6399999999999997</v>
      </c>
      <c r="H477" s="14">
        <v>4.6399999999999997</v>
      </c>
      <c r="I477" s="16">
        <v>4.6399999999999997</v>
      </c>
      <c r="J477" s="16">
        <v>4.6399999999999997</v>
      </c>
      <c r="K477" s="16">
        <v>4.6399999999999997</v>
      </c>
      <c r="L477" s="16">
        <v>4.6399999999999997</v>
      </c>
      <c r="M477" s="16">
        <v>4.96</v>
      </c>
    </row>
    <row r="478" spans="1:23" ht="38.25" x14ac:dyDescent="0.25">
      <c r="A478" s="9" t="s">
        <v>457</v>
      </c>
      <c r="B478" s="11">
        <v>350</v>
      </c>
      <c r="C478" s="12">
        <v>350</v>
      </c>
      <c r="D478" s="11">
        <v>350</v>
      </c>
      <c r="E478" s="12">
        <v>350</v>
      </c>
      <c r="F478" s="11">
        <v>350</v>
      </c>
      <c r="G478" s="12">
        <v>350</v>
      </c>
      <c r="H478" s="11">
        <v>350</v>
      </c>
      <c r="I478" s="13">
        <v>350</v>
      </c>
      <c r="J478" s="13">
        <v>350</v>
      </c>
      <c r="K478" s="13">
        <v>350</v>
      </c>
      <c r="L478" s="13">
        <v>350</v>
      </c>
      <c r="M478" s="13">
        <v>350</v>
      </c>
    </row>
    <row r="479" spans="1:23" ht="25.5" x14ac:dyDescent="0.25">
      <c r="A479" s="9" t="s">
        <v>458</v>
      </c>
      <c r="B479" s="11">
        <v>380.98</v>
      </c>
      <c r="C479" s="12">
        <v>380.98</v>
      </c>
      <c r="D479" s="11">
        <v>380.98</v>
      </c>
      <c r="E479" s="12">
        <v>380.98</v>
      </c>
      <c r="F479" s="11">
        <v>380.98</v>
      </c>
      <c r="G479" s="12">
        <v>380.98</v>
      </c>
      <c r="H479" s="11">
        <v>334.35</v>
      </c>
      <c r="I479" s="13">
        <v>334.35</v>
      </c>
      <c r="J479" s="13">
        <v>366.27</v>
      </c>
      <c r="K479" s="13">
        <v>384.43</v>
      </c>
      <c r="L479" s="13">
        <v>384.43</v>
      </c>
      <c r="M479" s="13">
        <v>384.43</v>
      </c>
    </row>
    <row r="480" spans="1:23" ht="25.5" x14ac:dyDescent="0.25">
      <c r="A480" s="5" t="s">
        <v>459</v>
      </c>
      <c r="B480" s="14">
        <v>539.27</v>
      </c>
      <c r="C480" s="15">
        <v>539.27</v>
      </c>
      <c r="D480" s="14">
        <v>539.27</v>
      </c>
      <c r="E480" s="15">
        <v>551.44000000000005</v>
      </c>
      <c r="F480" s="14">
        <v>551.44000000000005</v>
      </c>
      <c r="G480" s="15">
        <v>551.44000000000005</v>
      </c>
      <c r="H480" s="14">
        <v>551.44000000000005</v>
      </c>
      <c r="I480" s="16">
        <v>559.49</v>
      </c>
      <c r="J480" s="16">
        <v>573</v>
      </c>
      <c r="K480" s="16">
        <v>573</v>
      </c>
      <c r="L480" s="16">
        <v>573</v>
      </c>
      <c r="M480" s="16">
        <v>573</v>
      </c>
    </row>
    <row r="481" spans="1:13" ht="25.5" x14ac:dyDescent="0.25">
      <c r="A481" s="9" t="s">
        <v>460</v>
      </c>
      <c r="B481" s="11">
        <v>206.97</v>
      </c>
      <c r="C481" s="12">
        <v>206.97</v>
      </c>
      <c r="D481" s="11">
        <v>227.93</v>
      </c>
      <c r="E481" s="12">
        <v>227.93</v>
      </c>
      <c r="F481" s="11">
        <v>227.93</v>
      </c>
      <c r="G481" s="12">
        <v>227.93</v>
      </c>
      <c r="H481" s="11">
        <v>227.93</v>
      </c>
      <c r="I481" s="13">
        <v>227.93</v>
      </c>
      <c r="J481" s="13">
        <v>227.93</v>
      </c>
      <c r="K481" s="13">
        <v>227.93</v>
      </c>
      <c r="L481" s="13">
        <v>227.93</v>
      </c>
      <c r="M481" s="13">
        <v>227.93</v>
      </c>
    </row>
    <row r="482" spans="1:13" ht="25.5" x14ac:dyDescent="0.25">
      <c r="A482" s="5" t="s">
        <v>537</v>
      </c>
      <c r="B482" s="14">
        <v>210.4</v>
      </c>
      <c r="C482" s="15">
        <v>210.4</v>
      </c>
      <c r="D482" s="14">
        <v>210.4</v>
      </c>
      <c r="E482" s="15">
        <v>210.4</v>
      </c>
      <c r="F482" s="14">
        <v>210.4</v>
      </c>
      <c r="G482" s="15">
        <v>210.4</v>
      </c>
      <c r="H482" s="14">
        <v>210.4</v>
      </c>
      <c r="I482" s="16">
        <v>210.4</v>
      </c>
      <c r="J482" s="16">
        <v>214.53</v>
      </c>
      <c r="K482" s="16">
        <v>214.53</v>
      </c>
      <c r="L482" s="16">
        <v>214.53</v>
      </c>
      <c r="M482" s="16">
        <v>214.53</v>
      </c>
    </row>
    <row r="483" spans="1:13" ht="51" x14ac:dyDescent="0.25">
      <c r="A483" s="9" t="s">
        <v>461</v>
      </c>
      <c r="B483" s="11">
        <v>14.73</v>
      </c>
      <c r="C483" s="12">
        <v>14.96</v>
      </c>
      <c r="D483" s="11">
        <v>14.96</v>
      </c>
      <c r="E483" s="12">
        <v>14.96</v>
      </c>
      <c r="F483" s="11">
        <v>14.96</v>
      </c>
      <c r="G483" s="12">
        <v>14.96</v>
      </c>
      <c r="H483" s="11">
        <v>16.16</v>
      </c>
      <c r="I483" s="13">
        <v>16.16</v>
      </c>
      <c r="J483" s="13">
        <v>16.16</v>
      </c>
      <c r="K483" s="13">
        <v>16.16</v>
      </c>
      <c r="L483" s="13">
        <v>16.16</v>
      </c>
      <c r="M483" s="13">
        <v>16.16</v>
      </c>
    </row>
    <row r="484" spans="1:13" ht="63" customHeight="1" x14ac:dyDescent="0.25">
      <c r="A484" s="5" t="s">
        <v>556</v>
      </c>
      <c r="B484" s="14">
        <v>9.85</v>
      </c>
      <c r="C484" s="15">
        <v>9.85</v>
      </c>
      <c r="D484" s="14">
        <v>9.85</v>
      </c>
      <c r="E484" s="15">
        <v>9.85</v>
      </c>
      <c r="F484" s="14">
        <v>9.85</v>
      </c>
      <c r="G484" s="15">
        <v>9.85</v>
      </c>
      <c r="H484" s="14">
        <v>9.85</v>
      </c>
      <c r="I484" s="16">
        <v>9.85</v>
      </c>
      <c r="J484" s="16">
        <v>9.85</v>
      </c>
      <c r="K484" s="16">
        <v>9.85</v>
      </c>
      <c r="L484" s="16">
        <v>9.85</v>
      </c>
      <c r="M484" s="16">
        <v>9.85</v>
      </c>
    </row>
    <row r="485" spans="1:13" ht="52.5" x14ac:dyDescent="0.25">
      <c r="A485" s="9" t="s">
        <v>557</v>
      </c>
      <c r="B485" s="11">
        <v>24.58</v>
      </c>
      <c r="C485" s="12">
        <v>24.81</v>
      </c>
      <c r="D485" s="11">
        <v>24.81</v>
      </c>
      <c r="E485" s="12">
        <v>24.81</v>
      </c>
      <c r="F485" s="11">
        <v>24.81</v>
      </c>
      <c r="G485" s="12">
        <v>24.81</v>
      </c>
      <c r="H485" s="11">
        <v>26.01</v>
      </c>
      <c r="I485" s="13">
        <v>26.01</v>
      </c>
      <c r="J485" s="13">
        <v>26.01</v>
      </c>
      <c r="K485" s="13">
        <v>26.01</v>
      </c>
      <c r="L485" s="13">
        <v>26.01</v>
      </c>
      <c r="M485" s="13">
        <v>26.01</v>
      </c>
    </row>
    <row r="486" spans="1:13" ht="89.25" x14ac:dyDescent="0.25">
      <c r="A486" s="5" t="s">
        <v>462</v>
      </c>
      <c r="B486" s="14">
        <v>15.66</v>
      </c>
      <c r="C486" s="15">
        <v>15.88</v>
      </c>
      <c r="D486" s="14">
        <v>15.88</v>
      </c>
      <c r="E486" s="15">
        <v>15.88</v>
      </c>
      <c r="F486" s="14">
        <v>15.88</v>
      </c>
      <c r="G486" s="15">
        <v>15.88</v>
      </c>
      <c r="H486" s="14">
        <v>17.25</v>
      </c>
      <c r="I486" s="16">
        <v>17.25</v>
      </c>
      <c r="J486" s="16">
        <v>17.25</v>
      </c>
      <c r="K486" s="16">
        <v>17.25</v>
      </c>
      <c r="L486" s="16">
        <v>17.25</v>
      </c>
      <c r="M486" s="16">
        <v>17.25</v>
      </c>
    </row>
    <row r="487" spans="1:13" ht="52.5" x14ac:dyDescent="0.25">
      <c r="A487" s="9" t="s">
        <v>558</v>
      </c>
      <c r="B487" s="11">
        <v>13.97</v>
      </c>
      <c r="C487" s="12">
        <v>13.97</v>
      </c>
      <c r="D487" s="11">
        <v>13.97</v>
      </c>
      <c r="E487" s="12">
        <v>13.97</v>
      </c>
      <c r="F487" s="11">
        <v>13.97</v>
      </c>
      <c r="G487" s="12">
        <v>13.97</v>
      </c>
      <c r="H487" s="11">
        <v>15.76</v>
      </c>
      <c r="I487" s="13">
        <v>15.76</v>
      </c>
      <c r="J487" s="13">
        <v>15.76</v>
      </c>
      <c r="K487" s="13">
        <v>15.76</v>
      </c>
      <c r="L487" s="13">
        <v>15.76</v>
      </c>
      <c r="M487" s="13">
        <v>15.76</v>
      </c>
    </row>
    <row r="488" spans="1:13" ht="27" x14ac:dyDescent="0.25">
      <c r="A488" s="5" t="s">
        <v>559</v>
      </c>
      <c r="B488" s="14">
        <v>10.63</v>
      </c>
      <c r="C488" s="15">
        <v>10.63</v>
      </c>
      <c r="D488" s="14">
        <v>10.63</v>
      </c>
      <c r="E488" s="15">
        <v>10.63</v>
      </c>
      <c r="F488" s="14">
        <v>10.63</v>
      </c>
      <c r="G488" s="15">
        <v>10.63</v>
      </c>
      <c r="H488" s="14">
        <v>10.63</v>
      </c>
      <c r="I488" s="16">
        <v>10.63</v>
      </c>
      <c r="J488" s="16">
        <v>10.63</v>
      </c>
      <c r="K488" s="16">
        <v>10.63</v>
      </c>
      <c r="L488" s="16">
        <v>10.63</v>
      </c>
      <c r="M488" s="16">
        <v>10.63</v>
      </c>
    </row>
    <row r="489" spans="1:13" ht="25.5" x14ac:dyDescent="0.25">
      <c r="A489" s="9" t="s">
        <v>463</v>
      </c>
      <c r="B489" s="11">
        <v>9841.7099999999991</v>
      </c>
      <c r="C489" s="12">
        <v>9841.7099999999991</v>
      </c>
      <c r="D489" s="11">
        <v>9841.7099999999991</v>
      </c>
      <c r="E489" s="12">
        <v>11323.71</v>
      </c>
      <c r="F489" s="11">
        <v>11323.71</v>
      </c>
      <c r="G489" s="12">
        <v>11323.71</v>
      </c>
      <c r="H489" s="11">
        <v>11323.71</v>
      </c>
      <c r="I489" s="13">
        <v>11323.71</v>
      </c>
      <c r="J489" s="13">
        <v>11323.71</v>
      </c>
      <c r="K489" s="13">
        <v>11323.71</v>
      </c>
      <c r="L489" s="13">
        <v>13711.08</v>
      </c>
      <c r="M489" s="13">
        <v>13711.08</v>
      </c>
    </row>
    <row r="490" spans="1:13" ht="25.5" x14ac:dyDescent="0.25">
      <c r="A490" s="5" t="s">
        <v>464</v>
      </c>
      <c r="B490" s="14">
        <v>13140.92</v>
      </c>
      <c r="C490" s="15">
        <v>13140.92</v>
      </c>
      <c r="D490" s="14">
        <v>13140.92</v>
      </c>
      <c r="E490" s="15">
        <v>14309.71</v>
      </c>
      <c r="F490" s="14">
        <v>14309.71</v>
      </c>
      <c r="G490" s="15">
        <v>14309.71</v>
      </c>
      <c r="H490" s="14">
        <v>14309.71</v>
      </c>
      <c r="I490" s="16">
        <v>14309.71</v>
      </c>
      <c r="J490" s="16">
        <v>14309.71</v>
      </c>
      <c r="K490" s="16">
        <v>14309.71</v>
      </c>
      <c r="L490" s="16">
        <v>16550</v>
      </c>
      <c r="M490" s="16">
        <v>16550</v>
      </c>
    </row>
    <row r="491" spans="1:13" ht="38.25" x14ac:dyDescent="0.25">
      <c r="A491" s="9" t="s">
        <v>465</v>
      </c>
      <c r="B491" s="11">
        <v>116.37</v>
      </c>
      <c r="C491" s="12">
        <v>116.37</v>
      </c>
      <c r="D491" s="11">
        <v>116.37</v>
      </c>
      <c r="E491" s="12">
        <v>116.37</v>
      </c>
      <c r="F491" s="11">
        <v>116.37</v>
      </c>
      <c r="G491" s="12">
        <v>116.37</v>
      </c>
      <c r="H491" s="11">
        <v>116.37</v>
      </c>
      <c r="I491" s="13">
        <v>116.37</v>
      </c>
      <c r="J491" s="13">
        <v>116.37</v>
      </c>
      <c r="K491" s="13">
        <v>116.37</v>
      </c>
      <c r="L491" s="13">
        <v>116.37</v>
      </c>
      <c r="M491" s="13">
        <v>116.37</v>
      </c>
    </row>
    <row r="492" spans="1:13" x14ac:dyDescent="0.25">
      <c r="A492" s="9" t="s">
        <v>466</v>
      </c>
      <c r="B492" s="11">
        <v>2487.34</v>
      </c>
      <c r="C492" s="12">
        <v>2487.34</v>
      </c>
      <c r="D492" s="11">
        <v>2487.34</v>
      </c>
      <c r="E492" s="12">
        <v>2487.34</v>
      </c>
      <c r="F492" s="11">
        <v>2487.34</v>
      </c>
      <c r="G492" s="12">
        <v>2487.34</v>
      </c>
      <c r="H492" s="11">
        <v>2487.34</v>
      </c>
      <c r="I492" s="13">
        <v>2487.34</v>
      </c>
      <c r="J492" s="13">
        <v>2487.34</v>
      </c>
      <c r="K492" s="13">
        <v>2487.34</v>
      </c>
      <c r="L492" s="13">
        <v>2487.34</v>
      </c>
      <c r="M492" s="13">
        <v>2487.34</v>
      </c>
    </row>
    <row r="493" spans="1:13" ht="27" x14ac:dyDescent="0.25">
      <c r="A493" s="9" t="s">
        <v>560</v>
      </c>
      <c r="B493" s="11">
        <v>66.92</v>
      </c>
      <c r="C493" s="12">
        <v>66.92</v>
      </c>
      <c r="D493" s="11">
        <v>66.92</v>
      </c>
      <c r="E493" s="12">
        <v>66.92</v>
      </c>
      <c r="F493" s="11">
        <v>66.92</v>
      </c>
      <c r="G493" s="12">
        <v>66.92</v>
      </c>
      <c r="H493" s="11">
        <v>66.92</v>
      </c>
      <c r="I493" s="13">
        <v>66.92</v>
      </c>
      <c r="J493" s="13">
        <v>66.92</v>
      </c>
      <c r="K493" s="13">
        <v>66.92</v>
      </c>
      <c r="L493" s="13">
        <v>66.92</v>
      </c>
      <c r="M493" s="13">
        <v>66.92</v>
      </c>
    </row>
    <row r="494" spans="1:13" ht="22.5" customHeight="1" x14ac:dyDescent="0.25">
      <c r="A494" s="5" t="s">
        <v>561</v>
      </c>
      <c r="B494" s="14">
        <v>33.31</v>
      </c>
      <c r="C494" s="15">
        <v>33.31</v>
      </c>
      <c r="D494" s="14">
        <v>33.31</v>
      </c>
      <c r="E494" s="15">
        <v>33.31</v>
      </c>
      <c r="F494" s="14">
        <v>33.31</v>
      </c>
      <c r="G494" s="15">
        <v>33.31</v>
      </c>
      <c r="H494" s="14">
        <v>33.31</v>
      </c>
      <c r="I494" s="16">
        <v>33.31</v>
      </c>
      <c r="J494" s="16">
        <v>33.31</v>
      </c>
      <c r="K494" s="16">
        <v>33.31</v>
      </c>
      <c r="L494" s="16">
        <v>33.31</v>
      </c>
      <c r="M494" s="16">
        <v>33.31</v>
      </c>
    </row>
    <row r="495" spans="1:13" ht="16.5" customHeight="1" x14ac:dyDescent="0.25">
      <c r="A495" s="9" t="s">
        <v>562</v>
      </c>
      <c r="B495" s="11">
        <v>33.61</v>
      </c>
      <c r="C495" s="12">
        <v>33.61</v>
      </c>
      <c r="D495" s="11">
        <v>33.61</v>
      </c>
      <c r="E495" s="12">
        <v>33.61</v>
      </c>
      <c r="F495" s="11">
        <v>33.61</v>
      </c>
      <c r="G495" s="12">
        <v>33.61</v>
      </c>
      <c r="H495" s="11">
        <v>33.61</v>
      </c>
      <c r="I495" s="13">
        <v>33.61</v>
      </c>
      <c r="J495" s="13">
        <v>33.61</v>
      </c>
      <c r="K495" s="13">
        <v>33.61</v>
      </c>
      <c r="L495" s="13">
        <v>33.61</v>
      </c>
      <c r="M495" s="13">
        <v>33.61</v>
      </c>
    </row>
    <row r="496" spans="1:13" x14ac:dyDescent="0.25">
      <c r="A496" s="9" t="s">
        <v>563</v>
      </c>
      <c r="B496" s="11">
        <v>177.35</v>
      </c>
      <c r="C496" s="12">
        <v>177.35</v>
      </c>
      <c r="D496" s="11">
        <v>177.35</v>
      </c>
      <c r="E496" s="12">
        <v>177.35</v>
      </c>
      <c r="F496" s="11">
        <v>177.35</v>
      </c>
      <c r="G496" s="12">
        <v>177.35</v>
      </c>
      <c r="H496" s="11">
        <v>177.35</v>
      </c>
      <c r="I496" s="13">
        <v>177.35</v>
      </c>
      <c r="J496" s="13">
        <v>177.35</v>
      </c>
      <c r="K496" s="13">
        <v>177.35</v>
      </c>
      <c r="L496" s="13">
        <v>177.35</v>
      </c>
      <c r="M496" s="13">
        <v>177.35</v>
      </c>
    </row>
    <row r="497" spans="1:13" x14ac:dyDescent="0.25">
      <c r="A497" s="5" t="s">
        <v>467</v>
      </c>
      <c r="B497" s="14">
        <v>105.71</v>
      </c>
      <c r="C497" s="15">
        <v>105.71</v>
      </c>
      <c r="D497" s="14">
        <v>105.71</v>
      </c>
      <c r="E497" s="15">
        <v>105.71</v>
      </c>
      <c r="F497" s="14">
        <v>105.71</v>
      </c>
      <c r="G497" s="15">
        <v>105.71</v>
      </c>
      <c r="H497" s="14">
        <v>105.71</v>
      </c>
      <c r="I497" s="16">
        <v>105.71</v>
      </c>
      <c r="J497" s="16">
        <v>105.71</v>
      </c>
      <c r="K497" s="16">
        <v>105.71</v>
      </c>
      <c r="L497" s="16">
        <v>105.71</v>
      </c>
      <c r="M497" s="16">
        <v>105.71</v>
      </c>
    </row>
    <row r="498" spans="1:13" x14ac:dyDescent="0.25">
      <c r="A498" s="9" t="s">
        <v>564</v>
      </c>
      <c r="B498" s="11">
        <v>7.29</v>
      </c>
      <c r="C498" s="12">
        <v>7.29</v>
      </c>
      <c r="D498" s="11">
        <v>7.29</v>
      </c>
      <c r="E498" s="12">
        <v>7.29</v>
      </c>
      <c r="F498" s="11">
        <v>7.29</v>
      </c>
      <c r="G498" s="12">
        <v>7.29</v>
      </c>
      <c r="H498" s="11">
        <v>7.29</v>
      </c>
      <c r="I498" s="13">
        <v>7.29</v>
      </c>
      <c r="J498" s="13">
        <v>7.29</v>
      </c>
      <c r="K498" s="13">
        <v>7.29</v>
      </c>
      <c r="L498" s="13">
        <v>7.29</v>
      </c>
      <c r="M498" s="13">
        <v>7.29</v>
      </c>
    </row>
    <row r="499" spans="1:13" x14ac:dyDescent="0.25">
      <c r="A499" s="31" t="s">
        <v>468</v>
      </c>
      <c r="B499" s="41">
        <v>491</v>
      </c>
      <c r="C499" s="42">
        <v>491</v>
      </c>
      <c r="D499" s="41">
        <v>491</v>
      </c>
      <c r="E499" s="42">
        <v>491</v>
      </c>
      <c r="F499" s="41">
        <v>491</v>
      </c>
      <c r="G499" s="42">
        <v>491</v>
      </c>
      <c r="H499" s="41">
        <v>491</v>
      </c>
      <c r="I499" s="34">
        <v>491</v>
      </c>
      <c r="J499" s="34">
        <v>491</v>
      </c>
      <c r="K499" s="34">
        <v>491</v>
      </c>
      <c r="L499" s="34">
        <v>491</v>
      </c>
      <c r="M499" s="34">
        <v>491</v>
      </c>
    </row>
    <row r="500" spans="1:13" ht="22.5" customHeight="1" x14ac:dyDescent="0.25">
      <c r="A500" s="32"/>
      <c r="B500" s="38"/>
      <c r="C500" s="40"/>
      <c r="D500" s="38"/>
      <c r="E500" s="40"/>
      <c r="F500" s="38"/>
      <c r="G500" s="40"/>
      <c r="H500" s="38"/>
      <c r="I500" s="35"/>
      <c r="J500" s="35"/>
      <c r="K500" s="35"/>
      <c r="L500" s="35"/>
      <c r="M500" s="35"/>
    </row>
    <row r="501" spans="1:13" ht="51" x14ac:dyDescent="0.25">
      <c r="A501" s="5" t="s">
        <v>469</v>
      </c>
      <c r="B501" s="14">
        <v>368</v>
      </c>
      <c r="C501" s="15">
        <v>368</v>
      </c>
      <c r="D501" s="14">
        <v>368</v>
      </c>
      <c r="E501" s="15">
        <v>368</v>
      </c>
      <c r="F501" s="14">
        <v>368</v>
      </c>
      <c r="G501" s="15">
        <v>368</v>
      </c>
      <c r="H501" s="14">
        <v>368</v>
      </c>
      <c r="I501" s="16">
        <v>368</v>
      </c>
      <c r="J501" s="16">
        <v>368</v>
      </c>
      <c r="K501" s="16">
        <v>368</v>
      </c>
      <c r="L501" s="16">
        <v>368</v>
      </c>
      <c r="M501" s="16">
        <v>368</v>
      </c>
    </row>
    <row r="502" spans="1:13" ht="30" customHeight="1" x14ac:dyDescent="0.25">
      <c r="A502" s="9" t="s">
        <v>470</v>
      </c>
      <c r="B502" s="11">
        <v>690.98</v>
      </c>
      <c r="C502" s="12">
        <v>715.68</v>
      </c>
      <c r="D502" s="11">
        <v>1000</v>
      </c>
      <c r="E502" s="12">
        <v>1000</v>
      </c>
      <c r="F502" s="11">
        <v>715.68</v>
      </c>
      <c r="G502" s="12">
        <v>715.68</v>
      </c>
      <c r="H502" s="11">
        <v>715.68</v>
      </c>
      <c r="I502" s="13">
        <v>715.68</v>
      </c>
      <c r="J502" s="13">
        <v>715.68</v>
      </c>
      <c r="K502" s="13">
        <v>715.68</v>
      </c>
      <c r="L502" s="13">
        <v>715.68</v>
      </c>
      <c r="M502" s="13">
        <v>715.68</v>
      </c>
    </row>
    <row r="503" spans="1:13" ht="38.25" customHeight="1" x14ac:dyDescent="0.25">
      <c r="A503" s="9" t="s">
        <v>471</v>
      </c>
      <c r="B503" s="11">
        <v>1000</v>
      </c>
      <c r="C503" s="12">
        <v>1000</v>
      </c>
      <c r="D503" s="11">
        <v>1781.47</v>
      </c>
      <c r="E503" s="12">
        <v>1781.47</v>
      </c>
      <c r="F503" s="11">
        <v>1000</v>
      </c>
      <c r="G503" s="12">
        <v>1000</v>
      </c>
      <c r="H503" s="11">
        <v>1000</v>
      </c>
      <c r="I503" s="13">
        <v>1000</v>
      </c>
      <c r="J503" s="13">
        <v>1000</v>
      </c>
      <c r="K503" s="13">
        <v>1000</v>
      </c>
      <c r="L503" s="13">
        <v>1000</v>
      </c>
      <c r="M503" s="13">
        <v>1000</v>
      </c>
    </row>
    <row r="504" spans="1:13" ht="25.5" x14ac:dyDescent="0.25">
      <c r="A504" s="5" t="s">
        <v>472</v>
      </c>
      <c r="B504" s="14">
        <v>1758.77</v>
      </c>
      <c r="C504" s="15">
        <v>1781.47</v>
      </c>
      <c r="D504" s="14">
        <v>2646.49</v>
      </c>
      <c r="E504" s="15">
        <v>2663.1</v>
      </c>
      <c r="F504" s="14">
        <v>1817.47</v>
      </c>
      <c r="G504" s="15">
        <v>1817.47</v>
      </c>
      <c r="H504" s="14">
        <v>1866.48</v>
      </c>
      <c r="I504" s="16">
        <v>1871.67</v>
      </c>
      <c r="J504" s="16">
        <v>1861.06</v>
      </c>
      <c r="K504" s="16">
        <v>1884.47</v>
      </c>
      <c r="L504" s="16">
        <v>1884.47</v>
      </c>
      <c r="M504" s="16">
        <v>1967.51</v>
      </c>
    </row>
    <row r="505" spans="1:13" ht="27.75" customHeight="1" x14ac:dyDescent="0.25">
      <c r="A505" s="9" t="s">
        <v>473</v>
      </c>
      <c r="B505" s="11">
        <v>2612.17</v>
      </c>
      <c r="C505" s="12">
        <v>2612.17</v>
      </c>
      <c r="D505" s="11">
        <v>619.20000000000005</v>
      </c>
      <c r="E505" s="12">
        <v>648.07000000000005</v>
      </c>
      <c r="F505" s="11">
        <v>2717.18</v>
      </c>
      <c r="G505" s="12">
        <v>2729.95</v>
      </c>
      <c r="H505" s="11">
        <v>2729.95</v>
      </c>
      <c r="I505" s="13">
        <v>2956.69</v>
      </c>
      <c r="J505" s="13">
        <v>2890.72</v>
      </c>
      <c r="K505" s="13">
        <v>2890.72</v>
      </c>
      <c r="L505" s="13">
        <v>2827.28</v>
      </c>
      <c r="M505" s="13">
        <v>2751.08</v>
      </c>
    </row>
    <row r="506" spans="1:13" ht="25.5" x14ac:dyDescent="0.25">
      <c r="A506" s="5" t="s">
        <v>474</v>
      </c>
      <c r="B506" s="14">
        <v>591.61</v>
      </c>
      <c r="C506" s="15">
        <v>591.61</v>
      </c>
      <c r="D506" s="14">
        <v>504.05</v>
      </c>
      <c r="E506" s="15">
        <v>504.05</v>
      </c>
      <c r="F506" s="14">
        <v>648.07000000000005</v>
      </c>
      <c r="G506" s="15">
        <v>648.07000000000005</v>
      </c>
      <c r="H506" s="14">
        <v>648.07000000000005</v>
      </c>
      <c r="I506" s="16">
        <v>648.07000000000005</v>
      </c>
      <c r="J506" s="16">
        <v>648.07000000000005</v>
      </c>
      <c r="K506" s="16">
        <v>648.07000000000005</v>
      </c>
      <c r="L506" s="16">
        <v>648.07000000000005</v>
      </c>
      <c r="M506" s="16">
        <v>648.07000000000005</v>
      </c>
    </row>
    <row r="507" spans="1:13" ht="25.5" x14ac:dyDescent="0.25">
      <c r="A507" s="9" t="s">
        <v>475</v>
      </c>
      <c r="B507" s="11">
        <v>504.05</v>
      </c>
      <c r="C507" s="12">
        <v>504.05</v>
      </c>
      <c r="D507" s="11">
        <v>105.52</v>
      </c>
      <c r="E507" s="12">
        <v>105.52</v>
      </c>
      <c r="F507" s="11">
        <v>504.05</v>
      </c>
      <c r="G507" s="12">
        <v>504.05</v>
      </c>
      <c r="H507" s="11">
        <v>504.05</v>
      </c>
      <c r="I507" s="13">
        <v>504.05</v>
      </c>
      <c r="J507" s="13">
        <v>531.69000000000005</v>
      </c>
      <c r="K507" s="13">
        <v>531.69000000000005</v>
      </c>
      <c r="L507" s="13">
        <v>531.69000000000005</v>
      </c>
      <c r="M507" s="13">
        <v>531.69000000000005</v>
      </c>
    </row>
    <row r="508" spans="1:13" ht="25.5" x14ac:dyDescent="0.25">
      <c r="A508" s="5" t="s">
        <v>476</v>
      </c>
      <c r="B508" s="14">
        <v>105.52</v>
      </c>
      <c r="C508" s="15">
        <v>105.52</v>
      </c>
      <c r="D508" s="14">
        <v>106.24</v>
      </c>
      <c r="E508" s="15">
        <v>106.24</v>
      </c>
      <c r="F508" s="14">
        <v>105.52</v>
      </c>
      <c r="G508" s="15">
        <v>105.52</v>
      </c>
      <c r="H508" s="14">
        <v>105.52</v>
      </c>
      <c r="I508" s="16">
        <v>105.52</v>
      </c>
      <c r="J508" s="16">
        <v>106.81</v>
      </c>
      <c r="K508" s="16">
        <v>106.81</v>
      </c>
      <c r="L508" s="16">
        <v>106.81</v>
      </c>
      <c r="M508" s="16">
        <v>106.81</v>
      </c>
    </row>
    <row r="509" spans="1:13" ht="37.5" x14ac:dyDescent="0.25">
      <c r="A509" s="9" t="s">
        <v>565</v>
      </c>
      <c r="B509" s="11">
        <v>106.24</v>
      </c>
      <c r="C509" s="12">
        <v>106.24</v>
      </c>
      <c r="D509" s="11">
        <v>368</v>
      </c>
      <c r="E509" s="12">
        <v>368</v>
      </c>
      <c r="F509" s="11">
        <v>106.24</v>
      </c>
      <c r="G509" s="12">
        <v>106.24</v>
      </c>
      <c r="H509" s="11">
        <v>106.24</v>
      </c>
      <c r="I509" s="13">
        <v>106.24</v>
      </c>
      <c r="J509" s="13">
        <v>131.38999999999999</v>
      </c>
      <c r="K509" s="13">
        <v>131.38999999999999</v>
      </c>
      <c r="L509" s="13">
        <v>131.38999999999999</v>
      </c>
      <c r="M509" s="13">
        <v>131.38999999999999</v>
      </c>
    </row>
    <row r="510" spans="1:13" ht="76.5" x14ac:dyDescent="0.25">
      <c r="A510" s="5" t="s">
        <v>477</v>
      </c>
      <c r="B510" s="14">
        <v>76.349999999999994</v>
      </c>
      <c r="C510" s="15">
        <v>76.349999999999994</v>
      </c>
      <c r="D510" s="14">
        <v>76.349999999999994</v>
      </c>
      <c r="E510" s="15">
        <v>76.349999999999994</v>
      </c>
      <c r="F510" s="14">
        <v>76.349999999999994</v>
      </c>
      <c r="G510" s="15">
        <v>76.349999999999994</v>
      </c>
      <c r="H510" s="14">
        <v>76.349999999999994</v>
      </c>
      <c r="I510" s="16">
        <v>76.349999999999994</v>
      </c>
      <c r="J510" s="16">
        <v>76.349999999999994</v>
      </c>
      <c r="K510" s="16">
        <v>76.349999999999994</v>
      </c>
      <c r="L510" s="16">
        <v>76.349999999999994</v>
      </c>
      <c r="M510" s="16">
        <v>76.349999999999994</v>
      </c>
    </row>
    <row r="511" spans="1:13" ht="51" x14ac:dyDescent="0.25">
      <c r="A511" s="9" t="s">
        <v>478</v>
      </c>
      <c r="B511" s="11">
        <v>22798.6</v>
      </c>
      <c r="C511" s="12">
        <v>22798.6</v>
      </c>
      <c r="D511" s="11">
        <v>22798.6</v>
      </c>
      <c r="E511" s="12">
        <v>22798.6</v>
      </c>
      <c r="F511" s="11">
        <v>22798.6</v>
      </c>
      <c r="G511" s="12">
        <v>22798.6</v>
      </c>
      <c r="H511" s="11">
        <v>22798.6</v>
      </c>
      <c r="I511" s="13">
        <v>22798.6</v>
      </c>
      <c r="J511" s="13">
        <v>25809.5</v>
      </c>
      <c r="K511" s="13">
        <v>25809.5</v>
      </c>
      <c r="L511" s="13">
        <v>25809.5</v>
      </c>
      <c r="M511" s="13">
        <v>25809.5</v>
      </c>
    </row>
    <row r="512" spans="1:13" ht="25.5" x14ac:dyDescent="0.25">
      <c r="A512" s="5" t="s">
        <v>479</v>
      </c>
      <c r="B512" s="14">
        <v>212.13</v>
      </c>
      <c r="C512" s="15">
        <v>212.13</v>
      </c>
      <c r="D512" s="14">
        <v>212.13</v>
      </c>
      <c r="E512" s="15">
        <v>212.13</v>
      </c>
      <c r="F512" s="14">
        <v>212.13</v>
      </c>
      <c r="G512" s="15">
        <v>212.13</v>
      </c>
      <c r="H512" s="14">
        <v>212.13</v>
      </c>
      <c r="I512" s="16">
        <v>212.13</v>
      </c>
      <c r="J512" s="16">
        <v>273.86</v>
      </c>
      <c r="K512" s="16">
        <v>273.86</v>
      </c>
      <c r="L512" s="16">
        <v>273.86</v>
      </c>
      <c r="M512" s="16">
        <v>273.86</v>
      </c>
    </row>
    <row r="513" spans="1:95" ht="38.25" x14ac:dyDescent="0.25">
      <c r="A513" s="9" t="s">
        <v>480</v>
      </c>
      <c r="B513" s="11">
        <v>65.88</v>
      </c>
      <c r="C513" s="12">
        <v>65.88</v>
      </c>
      <c r="D513" s="11">
        <v>65.88</v>
      </c>
      <c r="E513" s="12">
        <v>65.88</v>
      </c>
      <c r="F513" s="11">
        <v>65.88</v>
      </c>
      <c r="G513" s="12">
        <v>65.88</v>
      </c>
      <c r="H513" s="11">
        <v>65.88</v>
      </c>
      <c r="I513" s="13">
        <v>65.88</v>
      </c>
      <c r="J513" s="13">
        <v>65.88</v>
      </c>
      <c r="K513" s="13">
        <v>65.88</v>
      </c>
      <c r="L513" s="13">
        <v>65.88</v>
      </c>
      <c r="M513" s="13">
        <v>65.88</v>
      </c>
    </row>
    <row r="514" spans="1:95" ht="38.25" x14ac:dyDescent="0.25">
      <c r="A514" s="5" t="s">
        <v>481</v>
      </c>
      <c r="B514" s="14">
        <v>24788.78</v>
      </c>
      <c r="C514" s="15">
        <v>24788.78</v>
      </c>
      <c r="D514" s="14">
        <v>24788.78</v>
      </c>
      <c r="E514" s="15">
        <v>24788.78</v>
      </c>
      <c r="F514" s="14">
        <v>24788.78</v>
      </c>
      <c r="G514" s="15">
        <v>24788.78</v>
      </c>
      <c r="H514" s="14">
        <v>24788.78</v>
      </c>
      <c r="I514" s="16">
        <v>24788.78</v>
      </c>
      <c r="J514" s="16">
        <v>24788.78</v>
      </c>
      <c r="K514" s="16">
        <v>24983.99</v>
      </c>
      <c r="L514" s="16">
        <v>24983.99</v>
      </c>
      <c r="M514" s="16">
        <v>24983.99</v>
      </c>
    </row>
    <row r="515" spans="1:95" ht="51" x14ac:dyDescent="0.25">
      <c r="A515" s="7" t="s">
        <v>482</v>
      </c>
      <c r="B515" s="17">
        <v>36400</v>
      </c>
      <c r="C515" s="18">
        <v>36400</v>
      </c>
      <c r="D515" s="17">
        <v>36400</v>
      </c>
      <c r="E515" s="18">
        <v>36400</v>
      </c>
      <c r="F515" s="17">
        <v>36400</v>
      </c>
      <c r="G515" s="18">
        <v>36400</v>
      </c>
      <c r="H515" s="17">
        <v>36400</v>
      </c>
      <c r="I515" s="17">
        <v>36400</v>
      </c>
      <c r="J515" s="19">
        <v>36400</v>
      </c>
      <c r="K515" s="19">
        <v>36400</v>
      </c>
      <c r="L515" s="19">
        <v>36400</v>
      </c>
      <c r="M515" s="19">
        <v>36400</v>
      </c>
    </row>
    <row r="516" spans="1:95" ht="63.75" x14ac:dyDescent="0.25">
      <c r="A516" s="9" t="s">
        <v>483</v>
      </c>
      <c r="B516" s="11">
        <v>50471.57</v>
      </c>
      <c r="C516" s="12">
        <v>50471.57</v>
      </c>
      <c r="D516" s="11">
        <v>50471.57</v>
      </c>
      <c r="E516" s="12">
        <v>50471.57</v>
      </c>
      <c r="F516" s="11">
        <v>50471.57</v>
      </c>
      <c r="G516" s="12">
        <v>50471.57</v>
      </c>
      <c r="H516" s="11">
        <v>50471.57</v>
      </c>
      <c r="I516" s="13">
        <v>50471.57</v>
      </c>
      <c r="J516" s="13">
        <v>56009.23</v>
      </c>
      <c r="K516" s="13">
        <v>56009.23</v>
      </c>
      <c r="L516" s="13">
        <v>56009.23</v>
      </c>
      <c r="M516" s="13">
        <v>56009.23</v>
      </c>
    </row>
    <row r="517" spans="1:95" x14ac:dyDescent="0.25">
      <c r="A517" s="5" t="s">
        <v>484</v>
      </c>
      <c r="B517" s="14">
        <v>279.63</v>
      </c>
      <c r="C517" s="15">
        <v>286.39</v>
      </c>
      <c r="D517" s="14">
        <v>286.39</v>
      </c>
      <c r="E517" s="15">
        <v>286.39</v>
      </c>
      <c r="F517" s="14">
        <v>286.39</v>
      </c>
      <c r="G517" s="15">
        <v>286.39</v>
      </c>
      <c r="H517" s="14">
        <v>295.95</v>
      </c>
      <c r="I517" s="16">
        <v>295.95</v>
      </c>
      <c r="J517" s="16">
        <v>295.95</v>
      </c>
      <c r="K517" s="16">
        <v>295.95</v>
      </c>
      <c r="L517" s="16">
        <v>301.99</v>
      </c>
      <c r="M517" s="16">
        <v>301.99</v>
      </c>
    </row>
    <row r="518" spans="1:95" x14ac:dyDescent="0.25">
      <c r="A518" s="9" t="s">
        <v>485</v>
      </c>
      <c r="B518" s="11">
        <v>422.8</v>
      </c>
      <c r="C518" s="12">
        <v>422.8</v>
      </c>
      <c r="D518" s="11">
        <v>422.8</v>
      </c>
      <c r="E518" s="12">
        <v>422.8</v>
      </c>
      <c r="F518" s="11">
        <v>422.8</v>
      </c>
      <c r="G518" s="12">
        <v>422.8</v>
      </c>
      <c r="H518" s="11">
        <v>422.8</v>
      </c>
      <c r="I518" s="13">
        <v>422.8</v>
      </c>
      <c r="J518" s="13">
        <v>422.8</v>
      </c>
      <c r="K518" s="13">
        <v>442.1</v>
      </c>
      <c r="L518" s="13">
        <v>442.1</v>
      </c>
      <c r="M518" s="13">
        <v>442.1</v>
      </c>
    </row>
    <row r="519" spans="1:95" x14ac:dyDescent="0.25">
      <c r="A519" s="5" t="s">
        <v>486</v>
      </c>
      <c r="B519" s="14">
        <v>130.74</v>
      </c>
      <c r="C519" s="15">
        <v>130.74</v>
      </c>
      <c r="D519" s="14">
        <v>130.74</v>
      </c>
      <c r="E519" s="15">
        <v>130.74</v>
      </c>
      <c r="F519" s="14">
        <v>130.74</v>
      </c>
      <c r="G519" s="15">
        <v>130.74</v>
      </c>
      <c r="H519" s="14">
        <v>130.74</v>
      </c>
      <c r="I519" s="16">
        <v>130.74</v>
      </c>
      <c r="J519" s="16">
        <v>133.05000000000001</v>
      </c>
      <c r="K519" s="16">
        <v>135.41</v>
      </c>
      <c r="L519" s="16">
        <v>135.41</v>
      </c>
      <c r="M519" s="16">
        <v>135.41</v>
      </c>
    </row>
    <row r="520" spans="1:95" ht="25.5" x14ac:dyDescent="0.25">
      <c r="A520" s="9" t="s">
        <v>487</v>
      </c>
      <c r="B520" s="11">
        <v>40058.199999999997</v>
      </c>
      <c r="C520" s="12">
        <v>40673.43</v>
      </c>
      <c r="D520" s="11">
        <v>50972.65</v>
      </c>
      <c r="E520" s="12">
        <v>52617.02</v>
      </c>
      <c r="F520" s="11">
        <v>58667.44</v>
      </c>
      <c r="G520" s="12">
        <v>64780.03</v>
      </c>
      <c r="H520" s="11">
        <v>65712.42</v>
      </c>
      <c r="I520" s="13">
        <v>59372.09</v>
      </c>
      <c r="J520" s="13">
        <v>65087.11</v>
      </c>
      <c r="K520" s="13">
        <v>52655.53</v>
      </c>
      <c r="L520" s="13">
        <v>59179.69</v>
      </c>
      <c r="M520" s="13">
        <v>35259.29</v>
      </c>
    </row>
    <row r="521" spans="1:95" ht="25.5" x14ac:dyDescent="0.25">
      <c r="A521" s="5" t="s">
        <v>488</v>
      </c>
      <c r="B521" s="14">
        <v>64393.56</v>
      </c>
      <c r="C521" s="15">
        <v>80196.67</v>
      </c>
      <c r="D521" s="14">
        <v>63979.73</v>
      </c>
      <c r="E521" s="15">
        <v>64671.07</v>
      </c>
      <c r="F521" s="14">
        <v>52578.11</v>
      </c>
      <c r="G521" s="15">
        <v>48422.41</v>
      </c>
      <c r="H521" s="14">
        <v>63827.46</v>
      </c>
      <c r="I521" s="16">
        <v>66946.539999999994</v>
      </c>
      <c r="J521" s="16">
        <v>92061.01</v>
      </c>
      <c r="K521" s="16">
        <v>93489.17</v>
      </c>
      <c r="L521" s="16">
        <v>90849.77</v>
      </c>
      <c r="M521" s="16">
        <v>60507.39</v>
      </c>
    </row>
    <row r="522" spans="1:95" ht="25.5" x14ac:dyDescent="0.25">
      <c r="A522" s="9" t="s">
        <v>489</v>
      </c>
      <c r="B522" s="11">
        <v>55846.28</v>
      </c>
      <c r="C522" s="12">
        <v>56620.76</v>
      </c>
      <c r="D522" s="11">
        <v>67058.09</v>
      </c>
      <c r="E522" s="12">
        <v>68914.850000000006</v>
      </c>
      <c r="F522" s="11">
        <v>75088.990000000005</v>
      </c>
      <c r="G522" s="12">
        <v>69559.83</v>
      </c>
      <c r="H522" s="11">
        <v>66045.149999999994</v>
      </c>
      <c r="I522" s="13">
        <v>65591.23</v>
      </c>
      <c r="J522" s="13">
        <v>74712.679999999993</v>
      </c>
      <c r="K522" s="13">
        <v>60828.39</v>
      </c>
      <c r="L522" s="13">
        <v>61708.74</v>
      </c>
      <c r="M522" s="13">
        <v>58170.05</v>
      </c>
    </row>
    <row r="523" spans="1:95" x14ac:dyDescent="0.25">
      <c r="A523" s="25" t="s">
        <v>490</v>
      </c>
      <c r="B523" s="14">
        <v>21662.959999999999</v>
      </c>
      <c r="C523" s="15">
        <v>17655.919999999998</v>
      </c>
      <c r="D523" s="14">
        <v>22713.79</v>
      </c>
      <c r="E523" s="15">
        <v>25647.86</v>
      </c>
      <c r="F523" s="14">
        <v>22822.51</v>
      </c>
      <c r="G523" s="15">
        <v>24909.279999999999</v>
      </c>
      <c r="H523" s="14">
        <v>24909.279999999999</v>
      </c>
      <c r="I523" s="16">
        <v>23100.799999999999</v>
      </c>
      <c r="J523" s="16">
        <v>24683.94</v>
      </c>
      <c r="K523" s="16">
        <v>24531.41</v>
      </c>
      <c r="L523" s="16">
        <v>23412.09</v>
      </c>
      <c r="M523" s="16">
        <v>22070.26</v>
      </c>
    </row>
    <row r="524" spans="1:95" x14ac:dyDescent="0.25">
      <c r="A524" s="5" t="s">
        <v>491</v>
      </c>
      <c r="B524" s="41">
        <v>38985.99</v>
      </c>
      <c r="C524" s="42">
        <v>38924.410000000003</v>
      </c>
      <c r="D524" s="41">
        <v>49920.79</v>
      </c>
      <c r="E524" s="42">
        <v>60477.09</v>
      </c>
      <c r="F524" s="41">
        <v>53180</v>
      </c>
      <c r="G524" s="42">
        <v>57077.06</v>
      </c>
      <c r="H524" s="41">
        <v>62423.199999999997</v>
      </c>
      <c r="I524" s="34">
        <v>51593.62</v>
      </c>
      <c r="J524" s="34">
        <v>48244.17</v>
      </c>
      <c r="K524" s="34">
        <v>48471.86</v>
      </c>
      <c r="L524" s="34">
        <v>53329.3</v>
      </c>
      <c r="M524" s="34">
        <v>47930.85</v>
      </c>
    </row>
    <row r="525" spans="1:95" x14ac:dyDescent="0.25">
      <c r="A525" s="5" t="s">
        <v>492</v>
      </c>
      <c r="B525" s="38"/>
      <c r="C525" s="40"/>
      <c r="D525" s="38"/>
      <c r="E525" s="40"/>
      <c r="F525" s="38"/>
      <c r="G525" s="40"/>
      <c r="H525" s="38"/>
      <c r="I525" s="35"/>
      <c r="J525" s="35"/>
      <c r="K525" s="35"/>
      <c r="L525" s="35"/>
      <c r="M525" s="35"/>
    </row>
    <row r="526" spans="1:95" s="6" customFormat="1" ht="25.5" x14ac:dyDescent="0.25">
      <c r="A526" s="9" t="s">
        <v>493</v>
      </c>
      <c r="B526" s="20">
        <v>42929.15</v>
      </c>
      <c r="C526" s="21">
        <v>47730.15</v>
      </c>
      <c r="D526" s="20">
        <v>47730.15</v>
      </c>
      <c r="E526" s="21">
        <v>52356.39</v>
      </c>
      <c r="F526" s="20">
        <v>50992.28</v>
      </c>
      <c r="G526" s="21">
        <v>56616.03</v>
      </c>
      <c r="H526" s="20">
        <v>55660.74</v>
      </c>
      <c r="I526" s="22">
        <v>48900.26</v>
      </c>
      <c r="J526" s="22">
        <v>53239.22</v>
      </c>
      <c r="K526" s="22">
        <v>50917.85</v>
      </c>
      <c r="L526" s="22">
        <v>50725.53</v>
      </c>
      <c r="M526" s="11">
        <v>47593.48</v>
      </c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</row>
    <row r="527" spans="1:95" ht="25.5" x14ac:dyDescent="0.25">
      <c r="A527" s="5" t="s">
        <v>532</v>
      </c>
      <c r="B527" s="14">
        <v>110754.53</v>
      </c>
      <c r="C527" s="15">
        <v>99346.65</v>
      </c>
      <c r="D527" s="14">
        <v>96430.05</v>
      </c>
      <c r="E527" s="15">
        <v>107033.2</v>
      </c>
      <c r="F527" s="14">
        <v>97054.8</v>
      </c>
      <c r="G527" s="15">
        <v>93246.25</v>
      </c>
      <c r="H527" s="14">
        <v>112096.75</v>
      </c>
      <c r="I527" s="16">
        <v>116932.95</v>
      </c>
      <c r="J527" s="16">
        <v>98999.1</v>
      </c>
      <c r="K527" s="16">
        <v>101481.34</v>
      </c>
      <c r="L527" s="16">
        <v>132509.65</v>
      </c>
      <c r="M527" s="14">
        <v>95572.27</v>
      </c>
    </row>
    <row r="528" spans="1:95" ht="25.5" x14ac:dyDescent="0.25">
      <c r="A528" s="9" t="s">
        <v>494</v>
      </c>
      <c r="B528" s="11">
        <v>6707.08</v>
      </c>
      <c r="C528" s="12">
        <v>6707.08</v>
      </c>
      <c r="D528" s="11">
        <v>11273.09</v>
      </c>
      <c r="E528" s="12">
        <v>11941.6</v>
      </c>
      <c r="F528" s="11">
        <v>10841.31</v>
      </c>
      <c r="G528" s="12">
        <v>12776.67</v>
      </c>
      <c r="H528" s="11">
        <v>11173.08</v>
      </c>
      <c r="I528" s="13">
        <v>10619.87</v>
      </c>
      <c r="J528" s="13">
        <v>10182.870000000001</v>
      </c>
      <c r="K528" s="13">
        <v>11780.78</v>
      </c>
      <c r="L528" s="13">
        <v>13000.87</v>
      </c>
      <c r="M528" s="11">
        <v>11315.42</v>
      </c>
    </row>
    <row r="529" spans="1:63" ht="38.25" x14ac:dyDescent="0.25">
      <c r="A529" s="5" t="s">
        <v>495</v>
      </c>
      <c r="B529" s="14">
        <v>55299.64</v>
      </c>
      <c r="C529" s="15">
        <v>55299.64</v>
      </c>
      <c r="D529" s="14">
        <v>61259.24</v>
      </c>
      <c r="E529" s="15">
        <v>61828.43</v>
      </c>
      <c r="F529" s="14">
        <v>69349.490000000005</v>
      </c>
      <c r="G529" s="15">
        <v>50425.51</v>
      </c>
      <c r="H529" s="14">
        <v>57889.760000000002</v>
      </c>
      <c r="I529" s="16">
        <v>44865.8</v>
      </c>
      <c r="J529" s="16">
        <v>42886.63</v>
      </c>
      <c r="K529" s="16">
        <v>37574.49</v>
      </c>
      <c r="L529" s="16">
        <v>38075.300000000003</v>
      </c>
      <c r="M529" s="16">
        <v>38117.230000000003</v>
      </c>
    </row>
    <row r="530" spans="1:63" ht="25.5" x14ac:dyDescent="0.25">
      <c r="A530" s="9" t="s">
        <v>496</v>
      </c>
      <c r="B530" s="11">
        <v>20999.05</v>
      </c>
      <c r="C530" s="12">
        <v>20999.05</v>
      </c>
      <c r="D530" s="11">
        <v>21536.95</v>
      </c>
      <c r="E530" s="12">
        <v>21536.95</v>
      </c>
      <c r="F530" s="11">
        <v>21536.95</v>
      </c>
      <c r="G530" s="12">
        <v>21536.95</v>
      </c>
      <c r="H530" s="11">
        <v>21536.95</v>
      </c>
      <c r="I530" s="13">
        <v>20548.060000000001</v>
      </c>
      <c r="J530" s="13">
        <v>20548.060000000001</v>
      </c>
      <c r="K530" s="13">
        <v>20548.060000000001</v>
      </c>
      <c r="L530" s="13">
        <v>20548.060000000001</v>
      </c>
      <c r="M530" s="13">
        <v>20548.060000000001</v>
      </c>
    </row>
    <row r="531" spans="1:63" x14ac:dyDescent="0.25">
      <c r="A531" s="5" t="s">
        <v>497</v>
      </c>
      <c r="B531" s="14">
        <v>2450</v>
      </c>
      <c r="C531" s="15">
        <v>2450</v>
      </c>
      <c r="D531" s="14">
        <v>2450</v>
      </c>
      <c r="E531" s="15">
        <v>2450</v>
      </c>
      <c r="F531" s="14">
        <v>2450</v>
      </c>
      <c r="G531" s="15">
        <v>2450</v>
      </c>
      <c r="H531" s="14">
        <v>2450</v>
      </c>
      <c r="I531" s="16">
        <v>2450</v>
      </c>
      <c r="J531" s="16">
        <v>2450</v>
      </c>
      <c r="K531" s="16">
        <v>2450</v>
      </c>
      <c r="L531" s="16">
        <v>2450</v>
      </c>
      <c r="M531" s="16">
        <v>2450</v>
      </c>
    </row>
    <row r="532" spans="1:63" ht="25.5" x14ac:dyDescent="0.25">
      <c r="A532" s="7" t="s">
        <v>498</v>
      </c>
      <c r="B532" s="41">
        <v>949.85</v>
      </c>
      <c r="C532" s="42">
        <v>958.94</v>
      </c>
      <c r="D532" s="41">
        <v>958.94</v>
      </c>
      <c r="E532" s="42">
        <v>995.28</v>
      </c>
      <c r="F532" s="41">
        <v>995.28</v>
      </c>
      <c r="G532" s="42">
        <v>1050.8499999999999</v>
      </c>
      <c r="H532" s="41">
        <v>995.28</v>
      </c>
      <c r="I532" s="34">
        <v>995.28</v>
      </c>
      <c r="J532" s="34">
        <v>995.28</v>
      </c>
      <c r="K532" s="34">
        <v>1004.29</v>
      </c>
      <c r="L532" s="34">
        <v>1004.29</v>
      </c>
      <c r="M532" s="34">
        <v>1077.79</v>
      </c>
    </row>
    <row r="533" spans="1:63" x14ac:dyDescent="0.25">
      <c r="A533" s="8" t="s">
        <v>499</v>
      </c>
      <c r="B533" s="38"/>
      <c r="C533" s="40"/>
      <c r="D533" s="38"/>
      <c r="E533" s="40"/>
      <c r="F533" s="38"/>
      <c r="G533" s="40"/>
      <c r="H533" s="38"/>
      <c r="I533" s="35"/>
      <c r="J533" s="35"/>
      <c r="K533" s="35"/>
      <c r="L533" s="35"/>
      <c r="M533" s="35"/>
    </row>
    <row r="534" spans="1:63" ht="27" customHeight="1" x14ac:dyDescent="0.25">
      <c r="A534" s="5" t="s">
        <v>500</v>
      </c>
      <c r="B534" s="37">
        <v>1975.02</v>
      </c>
      <c r="C534" s="39">
        <v>1999.56</v>
      </c>
      <c r="D534" s="37">
        <v>1999.56</v>
      </c>
      <c r="E534" s="39">
        <v>1999.56</v>
      </c>
      <c r="F534" s="37">
        <v>1999.56</v>
      </c>
      <c r="G534" s="39">
        <v>2190.14</v>
      </c>
      <c r="H534" s="37">
        <v>1999.56</v>
      </c>
      <c r="I534" s="36">
        <v>1999.56</v>
      </c>
      <c r="J534" s="36">
        <v>1999.56</v>
      </c>
      <c r="K534" s="36">
        <v>2006.69</v>
      </c>
      <c r="L534" s="36">
        <v>2006.69</v>
      </c>
      <c r="M534" s="36">
        <v>2006.69</v>
      </c>
    </row>
    <row r="535" spans="1:63" x14ac:dyDescent="0.25">
      <c r="A535" s="5" t="s">
        <v>501</v>
      </c>
      <c r="B535" s="37"/>
      <c r="C535" s="39"/>
      <c r="D535" s="37"/>
      <c r="E535" s="39"/>
      <c r="F535" s="37"/>
      <c r="G535" s="39"/>
      <c r="H535" s="37"/>
      <c r="I535" s="36"/>
      <c r="J535" s="36"/>
      <c r="K535" s="36"/>
      <c r="L535" s="36"/>
      <c r="M535" s="36"/>
    </row>
    <row r="536" spans="1:63" ht="38.25" x14ac:dyDescent="0.25">
      <c r="A536" s="9" t="s">
        <v>502</v>
      </c>
      <c r="B536" s="11">
        <v>969.92</v>
      </c>
      <c r="C536" s="12">
        <v>969.92</v>
      </c>
      <c r="D536" s="11">
        <v>989.15</v>
      </c>
      <c r="E536" s="12">
        <v>989.15</v>
      </c>
      <c r="F536" s="11">
        <v>989.15</v>
      </c>
      <c r="G536" s="12">
        <v>1058.78</v>
      </c>
      <c r="H536" s="11">
        <v>1022.79</v>
      </c>
      <c r="I536" s="13">
        <v>1049.4100000000001</v>
      </c>
      <c r="J536" s="13">
        <v>1049.4100000000001</v>
      </c>
      <c r="K536" s="13">
        <v>1049.4100000000001</v>
      </c>
      <c r="L536" s="13">
        <v>1049.4100000000001</v>
      </c>
      <c r="M536" s="13">
        <v>1073.71</v>
      </c>
    </row>
    <row r="537" spans="1:63" ht="37.5" customHeight="1" x14ac:dyDescent="0.25">
      <c r="A537" s="5" t="s">
        <v>503</v>
      </c>
      <c r="B537" s="14">
        <v>2381.9</v>
      </c>
      <c r="C537" s="15">
        <v>2381.9</v>
      </c>
      <c r="D537" s="14">
        <v>2381.9</v>
      </c>
      <c r="E537" s="15">
        <v>2381.9</v>
      </c>
      <c r="F537" s="14">
        <v>2381.9</v>
      </c>
      <c r="G537" s="15">
        <v>2644.93</v>
      </c>
      <c r="H537" s="14">
        <v>2381.9</v>
      </c>
      <c r="I537" s="16">
        <v>2381.9</v>
      </c>
      <c r="J537" s="16">
        <v>2381.9</v>
      </c>
      <c r="K537" s="16">
        <v>2381.9</v>
      </c>
      <c r="L537" s="16">
        <v>2381.9</v>
      </c>
      <c r="M537" s="16">
        <v>2381.9</v>
      </c>
    </row>
    <row r="538" spans="1:63" s="6" customFormat="1" ht="25.5" x14ac:dyDescent="0.25">
      <c r="A538" s="9" t="s">
        <v>504</v>
      </c>
      <c r="B538" s="11">
        <v>131.34</v>
      </c>
      <c r="C538" s="12">
        <v>131.34</v>
      </c>
      <c r="D538" s="11">
        <v>117.47</v>
      </c>
      <c r="E538" s="12">
        <v>117.47</v>
      </c>
      <c r="F538" s="11">
        <v>117.47</v>
      </c>
      <c r="G538" s="12">
        <v>132.66</v>
      </c>
      <c r="H538" s="11">
        <v>117.47</v>
      </c>
      <c r="I538" s="13">
        <v>117.47</v>
      </c>
      <c r="J538" s="13">
        <v>117.47</v>
      </c>
      <c r="K538" s="13">
        <v>117.47</v>
      </c>
      <c r="L538" s="13">
        <v>117.47</v>
      </c>
      <c r="M538" s="11">
        <v>117.47</v>
      </c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</row>
    <row r="539" spans="1:63" x14ac:dyDescent="0.25">
      <c r="A539" s="5" t="s">
        <v>505</v>
      </c>
      <c r="B539" s="14">
        <v>389.5</v>
      </c>
      <c r="C539" s="15">
        <v>389.5</v>
      </c>
      <c r="D539" s="14">
        <v>389.5</v>
      </c>
      <c r="E539" s="15">
        <v>396.05</v>
      </c>
      <c r="F539" s="14">
        <v>396.05</v>
      </c>
      <c r="G539" s="15">
        <v>460.55</v>
      </c>
      <c r="H539" s="14">
        <v>396.05</v>
      </c>
      <c r="I539" s="16">
        <v>396.05</v>
      </c>
      <c r="J539" s="16">
        <v>396.05</v>
      </c>
      <c r="K539" s="16">
        <v>396.05</v>
      </c>
      <c r="L539" s="16">
        <v>396.05</v>
      </c>
      <c r="M539" s="14">
        <v>396.05</v>
      </c>
    </row>
    <row r="540" spans="1:63" s="6" customFormat="1" ht="38.25" x14ac:dyDescent="0.25">
      <c r="A540" s="9" t="s">
        <v>506</v>
      </c>
      <c r="B540" s="11">
        <v>296.12</v>
      </c>
      <c r="C540" s="12">
        <v>296.12</v>
      </c>
      <c r="D540" s="11">
        <v>355.68</v>
      </c>
      <c r="E540" s="12">
        <v>355.68</v>
      </c>
      <c r="F540" s="11">
        <v>355.68</v>
      </c>
      <c r="G540" s="12">
        <v>355.68</v>
      </c>
      <c r="H540" s="11">
        <v>355.68</v>
      </c>
      <c r="I540" s="13">
        <v>355.68</v>
      </c>
      <c r="J540" s="13">
        <v>355.68</v>
      </c>
      <c r="K540" s="13">
        <v>355.68</v>
      </c>
      <c r="L540" s="13">
        <v>355.68</v>
      </c>
      <c r="M540" s="11">
        <v>375.09</v>
      </c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</row>
    <row r="541" spans="1:63" ht="25.5" x14ac:dyDescent="0.25">
      <c r="A541" s="5" t="s">
        <v>507</v>
      </c>
      <c r="B541" s="14">
        <v>1729.68</v>
      </c>
      <c r="C541" s="15">
        <v>1729.68</v>
      </c>
      <c r="D541" s="14">
        <v>1777.53</v>
      </c>
      <c r="E541" s="15">
        <v>1777.53</v>
      </c>
      <c r="F541" s="14">
        <v>1777.53</v>
      </c>
      <c r="G541" s="15">
        <v>1777.53</v>
      </c>
      <c r="H541" s="14">
        <v>1777.53</v>
      </c>
      <c r="I541" s="16">
        <v>1777.53</v>
      </c>
      <c r="J541" s="16">
        <v>1777.53</v>
      </c>
      <c r="K541" s="16">
        <v>1777.53</v>
      </c>
      <c r="L541" s="16">
        <v>1777.53</v>
      </c>
      <c r="M541" s="14">
        <v>1870.13</v>
      </c>
    </row>
    <row r="542" spans="1:63" s="6" customFormat="1" x14ac:dyDescent="0.25">
      <c r="A542" s="9" t="s">
        <v>508</v>
      </c>
      <c r="B542" s="11">
        <v>2682.56</v>
      </c>
      <c r="C542" s="12">
        <v>2682.56</v>
      </c>
      <c r="D542" s="11">
        <v>2742.02</v>
      </c>
      <c r="E542" s="12">
        <v>2814.65</v>
      </c>
      <c r="F542" s="11">
        <v>2814.65</v>
      </c>
      <c r="G542" s="12">
        <v>2814.65</v>
      </c>
      <c r="H542" s="11">
        <v>2814.65</v>
      </c>
      <c r="I542" s="13">
        <v>2814.65</v>
      </c>
      <c r="J542" s="13">
        <v>2814.65</v>
      </c>
      <c r="K542" s="13">
        <v>2814.65</v>
      </c>
      <c r="L542" s="13">
        <v>2814.65</v>
      </c>
      <c r="M542" s="11">
        <v>2814.65</v>
      </c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</row>
    <row r="543" spans="1:63" ht="27" customHeight="1" x14ac:dyDescent="0.25">
      <c r="A543" s="5" t="s">
        <v>509</v>
      </c>
      <c r="B543" s="14">
        <v>8852.49</v>
      </c>
      <c r="C543" s="15">
        <v>8852.49</v>
      </c>
      <c r="D543" s="14">
        <v>9433.85</v>
      </c>
      <c r="E543" s="15">
        <v>10289.49</v>
      </c>
      <c r="F543" s="14">
        <v>10289.49</v>
      </c>
      <c r="G543" s="15">
        <v>10289.49</v>
      </c>
      <c r="H543" s="14">
        <v>10289.49</v>
      </c>
      <c r="I543" s="16">
        <v>10289.49</v>
      </c>
      <c r="J543" s="16">
        <v>10289.49</v>
      </c>
      <c r="K543" s="16">
        <v>10289.49</v>
      </c>
      <c r="L543" s="16">
        <v>10289.49</v>
      </c>
      <c r="M543" s="20">
        <v>10352.69</v>
      </c>
    </row>
    <row r="544" spans="1:63" x14ac:dyDescent="0.25">
      <c r="A544" s="9" t="s">
        <v>510</v>
      </c>
      <c r="B544" s="11">
        <v>3940.92</v>
      </c>
      <c r="C544" s="12">
        <v>3940.92</v>
      </c>
      <c r="D544" s="11">
        <v>3999.04</v>
      </c>
      <c r="E544" s="12">
        <v>4079.89</v>
      </c>
      <c r="F544" s="11">
        <v>4079.89</v>
      </c>
      <c r="G544" s="12">
        <v>4079.89</v>
      </c>
      <c r="H544" s="11">
        <v>4079.89</v>
      </c>
      <c r="I544" s="13">
        <v>4079.89</v>
      </c>
      <c r="J544" s="13">
        <v>4079.89</v>
      </c>
      <c r="K544" s="13">
        <v>4079.89</v>
      </c>
      <c r="L544" s="13">
        <v>4079.89</v>
      </c>
      <c r="M544" s="13">
        <v>4079.89</v>
      </c>
    </row>
    <row r="545" spans="1:13" x14ac:dyDescent="0.25">
      <c r="A545" s="9" t="s">
        <v>511</v>
      </c>
      <c r="B545" s="11">
        <v>381.75</v>
      </c>
      <c r="C545" s="12">
        <v>381.75</v>
      </c>
      <c r="D545" s="11">
        <v>381.75</v>
      </c>
      <c r="E545" s="12">
        <v>381.75</v>
      </c>
      <c r="F545" s="11">
        <v>381.75</v>
      </c>
      <c r="G545" s="12">
        <v>390.26</v>
      </c>
      <c r="H545" s="11">
        <v>381.75</v>
      </c>
      <c r="I545" s="13">
        <v>381.75</v>
      </c>
      <c r="J545" s="13">
        <v>381.75</v>
      </c>
      <c r="K545" s="13">
        <v>381.75</v>
      </c>
      <c r="L545" s="13">
        <v>381.75</v>
      </c>
      <c r="M545" s="13">
        <v>381.75</v>
      </c>
    </row>
    <row r="546" spans="1:13" x14ac:dyDescent="0.25">
      <c r="A546" s="8" t="s">
        <v>512</v>
      </c>
      <c r="B546" s="20">
        <v>277.13</v>
      </c>
      <c r="C546" s="21">
        <v>277.13</v>
      </c>
      <c r="D546" s="20">
        <v>277.13</v>
      </c>
      <c r="E546" s="21">
        <v>277.13</v>
      </c>
      <c r="F546" s="20">
        <v>277.13</v>
      </c>
      <c r="G546" s="21">
        <v>277.13</v>
      </c>
      <c r="H546" s="20">
        <v>277.13</v>
      </c>
      <c r="I546" s="22">
        <v>277.13</v>
      </c>
      <c r="J546" s="22">
        <v>277.13</v>
      </c>
      <c r="K546" s="22">
        <v>277.13</v>
      </c>
      <c r="L546" s="22">
        <v>277.13</v>
      </c>
      <c r="M546" s="22">
        <v>277.13</v>
      </c>
    </row>
    <row r="547" spans="1:13" ht="25.5" x14ac:dyDescent="0.25">
      <c r="A547" s="5" t="s">
        <v>513</v>
      </c>
      <c r="B547" s="14">
        <v>353.49</v>
      </c>
      <c r="C547" s="15">
        <v>353.49</v>
      </c>
      <c r="D547" s="14">
        <v>373.77</v>
      </c>
      <c r="E547" s="15">
        <v>373.77</v>
      </c>
      <c r="F547" s="14">
        <v>373.77</v>
      </c>
      <c r="G547" s="15">
        <v>373.77</v>
      </c>
      <c r="H547" s="14">
        <v>373.77</v>
      </c>
      <c r="I547" s="16">
        <v>373.77</v>
      </c>
      <c r="J547" s="16">
        <v>375.46</v>
      </c>
      <c r="K547" s="16">
        <v>375.46</v>
      </c>
      <c r="L547" s="16">
        <v>375.46</v>
      </c>
      <c r="M547" s="16">
        <v>375.46</v>
      </c>
    </row>
    <row r="548" spans="1:13" x14ac:dyDescent="0.25">
      <c r="A548" s="9" t="s">
        <v>514</v>
      </c>
      <c r="B548" s="11">
        <v>1346.39</v>
      </c>
      <c r="C548" s="12">
        <v>1346.39</v>
      </c>
      <c r="D548" s="11">
        <v>1367.15</v>
      </c>
      <c r="E548" s="12">
        <v>1367.15</v>
      </c>
      <c r="F548" s="11">
        <v>1367.15</v>
      </c>
      <c r="G548" s="12">
        <v>1451.23</v>
      </c>
      <c r="H548" s="11">
        <v>1451.23</v>
      </c>
      <c r="I548" s="13">
        <v>1486.14</v>
      </c>
      <c r="J548" s="13">
        <v>1492.03</v>
      </c>
      <c r="K548" s="13">
        <v>1492.03</v>
      </c>
      <c r="L548" s="13">
        <v>1492.03</v>
      </c>
      <c r="M548" s="13">
        <v>1492.03</v>
      </c>
    </row>
    <row r="549" spans="1:13" ht="25.5" x14ac:dyDescent="0.25">
      <c r="A549" s="5" t="s">
        <v>515</v>
      </c>
      <c r="B549" s="14">
        <v>1800</v>
      </c>
      <c r="C549" s="15">
        <v>1800</v>
      </c>
      <c r="D549" s="14">
        <v>1800</v>
      </c>
      <c r="E549" s="15">
        <v>1800</v>
      </c>
      <c r="F549" s="14">
        <v>1800</v>
      </c>
      <c r="G549" s="15">
        <v>1800</v>
      </c>
      <c r="H549" s="14">
        <v>1800</v>
      </c>
      <c r="I549" s="16">
        <v>1800</v>
      </c>
      <c r="J549" s="16">
        <v>1800</v>
      </c>
      <c r="K549" s="16">
        <v>2000</v>
      </c>
      <c r="L549" s="16">
        <v>2000</v>
      </c>
      <c r="M549" s="16">
        <v>2000</v>
      </c>
    </row>
    <row r="550" spans="1:13" ht="38.25" x14ac:dyDescent="0.25">
      <c r="A550" s="9" t="s">
        <v>516</v>
      </c>
      <c r="B550" s="11">
        <v>851.22</v>
      </c>
      <c r="C550" s="12">
        <v>851.22</v>
      </c>
      <c r="D550" s="11">
        <v>851.22</v>
      </c>
      <c r="E550" s="12">
        <v>851.22</v>
      </c>
      <c r="F550" s="11">
        <v>851.22</v>
      </c>
      <c r="G550" s="12">
        <v>851.22</v>
      </c>
      <c r="H550" s="11">
        <v>851.22</v>
      </c>
      <c r="I550" s="13">
        <v>851.22</v>
      </c>
      <c r="J550" s="13">
        <v>851.22</v>
      </c>
      <c r="K550" s="13">
        <v>851.22</v>
      </c>
      <c r="L550" s="13">
        <v>851.22</v>
      </c>
      <c r="M550" s="13">
        <v>851.22</v>
      </c>
    </row>
    <row r="551" spans="1:13" ht="25.5" x14ac:dyDescent="0.25">
      <c r="A551" s="8" t="s">
        <v>517</v>
      </c>
      <c r="B551" s="20">
        <v>2200</v>
      </c>
      <c r="C551" s="21">
        <v>2200</v>
      </c>
      <c r="D551" s="20">
        <v>2200</v>
      </c>
      <c r="E551" s="21">
        <v>2200</v>
      </c>
      <c r="F551" s="20">
        <v>2200</v>
      </c>
      <c r="G551" s="21">
        <v>2200</v>
      </c>
      <c r="H551" s="20">
        <v>2200</v>
      </c>
      <c r="I551" s="22">
        <v>2200</v>
      </c>
      <c r="J551" s="22">
        <v>2200</v>
      </c>
      <c r="K551" s="22">
        <v>2300</v>
      </c>
      <c r="L551" s="22">
        <v>2300</v>
      </c>
      <c r="M551" s="22">
        <v>2300</v>
      </c>
    </row>
    <row r="552" spans="1:13" ht="51" x14ac:dyDescent="0.25">
      <c r="A552" s="5" t="s">
        <v>518</v>
      </c>
      <c r="B552" s="14">
        <v>17126.990000000002</v>
      </c>
      <c r="C552" s="15">
        <v>17126.990000000002</v>
      </c>
      <c r="D552" s="14">
        <v>17126.990000000002</v>
      </c>
      <c r="E552" s="15">
        <v>18613.099999999999</v>
      </c>
      <c r="F552" s="14">
        <v>18613.099999999999</v>
      </c>
      <c r="G552" s="15">
        <v>18597.650000000001</v>
      </c>
      <c r="H552" s="14">
        <v>18597.650000000001</v>
      </c>
      <c r="I552" s="16">
        <v>19854.669999999998</v>
      </c>
      <c r="J552" s="16">
        <v>19854.669999999998</v>
      </c>
      <c r="K552" s="16">
        <v>22491.119999999999</v>
      </c>
      <c r="L552" s="16">
        <v>22789.08</v>
      </c>
      <c r="M552" s="16">
        <v>24131.63</v>
      </c>
    </row>
    <row r="553" spans="1:13" ht="38.25" x14ac:dyDescent="0.25">
      <c r="A553" s="9" t="s">
        <v>519</v>
      </c>
      <c r="B553" s="11">
        <v>1509.97</v>
      </c>
      <c r="C553" s="12">
        <v>1509.97</v>
      </c>
      <c r="D553" s="11">
        <v>1509.97</v>
      </c>
      <c r="E553" s="12">
        <v>1509.97</v>
      </c>
      <c r="F553" s="11">
        <v>1509.97</v>
      </c>
      <c r="G553" s="12">
        <v>1509.97</v>
      </c>
      <c r="H553" s="11">
        <v>1509.97</v>
      </c>
      <c r="I553" s="13">
        <v>1509.97</v>
      </c>
      <c r="J553" s="13">
        <v>1509.97</v>
      </c>
      <c r="K553" s="13">
        <v>1509.97</v>
      </c>
      <c r="L553" s="13">
        <v>1509.97</v>
      </c>
      <c r="M553" s="13">
        <v>1509.97</v>
      </c>
    </row>
    <row r="554" spans="1:13" ht="51" x14ac:dyDescent="0.25">
      <c r="A554" s="8" t="s">
        <v>520</v>
      </c>
      <c r="B554" s="20">
        <v>150</v>
      </c>
      <c r="C554" s="21">
        <v>150</v>
      </c>
      <c r="D554" s="20">
        <v>150</v>
      </c>
      <c r="E554" s="21">
        <v>150</v>
      </c>
      <c r="F554" s="20">
        <v>150</v>
      </c>
      <c r="G554" s="21">
        <v>150</v>
      </c>
      <c r="H554" s="20">
        <v>150</v>
      </c>
      <c r="I554" s="22">
        <v>150</v>
      </c>
      <c r="J554" s="22">
        <v>150</v>
      </c>
      <c r="K554" s="22">
        <v>150</v>
      </c>
      <c r="L554" s="22">
        <v>150</v>
      </c>
      <c r="M554" s="22">
        <v>150</v>
      </c>
    </row>
    <row r="555" spans="1:13" ht="51" x14ac:dyDescent="0.25">
      <c r="A555" s="8" t="s">
        <v>521</v>
      </c>
      <c r="B555" s="20">
        <v>6856.93</v>
      </c>
      <c r="C555" s="21">
        <v>7049.92</v>
      </c>
      <c r="D555" s="20">
        <v>7049.92</v>
      </c>
      <c r="E555" s="21">
        <v>6537.57</v>
      </c>
      <c r="F555" s="20">
        <v>6537.57</v>
      </c>
      <c r="G555" s="21">
        <v>6537.57</v>
      </c>
      <c r="H555" s="20">
        <v>6537.57</v>
      </c>
      <c r="I555" s="22">
        <v>6674.28</v>
      </c>
      <c r="J555" s="22">
        <v>6674.28</v>
      </c>
      <c r="K555" s="22">
        <v>6674.28</v>
      </c>
      <c r="L555" s="22">
        <v>6674.28</v>
      </c>
      <c r="M555" s="22">
        <v>6674.28</v>
      </c>
    </row>
    <row r="556" spans="1:13" ht="63.75" x14ac:dyDescent="0.25">
      <c r="A556" s="5" t="s">
        <v>522</v>
      </c>
      <c r="B556" s="14">
        <v>93020.41</v>
      </c>
      <c r="C556" s="15">
        <v>89070.2</v>
      </c>
      <c r="D556" s="14">
        <v>84237.77</v>
      </c>
      <c r="E556" s="15">
        <v>91625.46</v>
      </c>
      <c r="F556" s="14">
        <v>90458.04</v>
      </c>
      <c r="G556" s="15">
        <v>89317.84</v>
      </c>
      <c r="H556" s="14">
        <v>89441.99</v>
      </c>
      <c r="I556" s="16">
        <v>89563.98</v>
      </c>
      <c r="J556" s="16">
        <v>89683.83</v>
      </c>
      <c r="K556" s="16">
        <v>93913.3</v>
      </c>
      <c r="L556" s="16">
        <v>94036.09</v>
      </c>
      <c r="M556" s="16">
        <v>94153.43</v>
      </c>
    </row>
    <row r="557" spans="1:13" ht="63.75" x14ac:dyDescent="0.25">
      <c r="A557" s="9" t="s">
        <v>523</v>
      </c>
      <c r="B557" s="11">
        <v>11430.02</v>
      </c>
      <c r="C557" s="12">
        <v>12326.42</v>
      </c>
      <c r="D557" s="11">
        <v>12524.76</v>
      </c>
      <c r="E557" s="12">
        <v>12456.1</v>
      </c>
      <c r="F557" s="11">
        <v>12456.1</v>
      </c>
      <c r="G557" s="12">
        <v>12456.1</v>
      </c>
      <c r="H557" s="11">
        <v>12392.96</v>
      </c>
      <c r="I557" s="13">
        <v>12258.97</v>
      </c>
      <c r="J557" s="13">
        <v>12258.97</v>
      </c>
      <c r="K557" s="13">
        <v>12234.54</v>
      </c>
      <c r="L557" s="13">
        <v>12234.5</v>
      </c>
      <c r="M557" s="13">
        <v>12258.97</v>
      </c>
    </row>
    <row r="558" spans="1:13" ht="25.5" x14ac:dyDescent="0.25">
      <c r="A558" s="5" t="s">
        <v>524</v>
      </c>
      <c r="B558" s="14">
        <v>1792.56</v>
      </c>
      <c r="C558" s="15">
        <v>1792.56</v>
      </c>
      <c r="D558" s="14">
        <v>1792.56</v>
      </c>
      <c r="E558" s="15">
        <v>1792.56</v>
      </c>
      <c r="F558" s="14">
        <v>1792.56</v>
      </c>
      <c r="G558" s="15">
        <v>1792.56</v>
      </c>
      <c r="H558" s="14">
        <v>1792.56</v>
      </c>
      <c r="I558" s="16">
        <v>1792.56</v>
      </c>
      <c r="J558" s="16">
        <v>1829.15</v>
      </c>
      <c r="K558" s="16">
        <v>1829.15</v>
      </c>
      <c r="L558" s="16">
        <v>1829.15</v>
      </c>
      <c r="M558" s="16">
        <v>1829.15</v>
      </c>
    </row>
    <row r="559" spans="1:13" ht="27" customHeight="1" x14ac:dyDescent="0.25">
      <c r="A559" s="7" t="s">
        <v>533</v>
      </c>
      <c r="B559" s="17">
        <v>1966.08</v>
      </c>
      <c r="C559" s="18">
        <v>1966.08</v>
      </c>
      <c r="D559" s="17">
        <v>1966.08</v>
      </c>
      <c r="E559" s="18">
        <v>1966.08</v>
      </c>
      <c r="F559" s="17">
        <v>1966.08</v>
      </c>
      <c r="G559" s="18">
        <v>1966.08</v>
      </c>
      <c r="H559" s="17">
        <v>1966.08</v>
      </c>
      <c r="I559" s="19">
        <v>1966.08</v>
      </c>
      <c r="J559" s="19">
        <v>2543.2399999999998</v>
      </c>
      <c r="K559" s="19">
        <v>2543.2399999999998</v>
      </c>
      <c r="L559" s="19">
        <v>2543.2399999999998</v>
      </c>
      <c r="M559" s="19">
        <v>2543.2399999999998</v>
      </c>
    </row>
    <row r="560" spans="1:13" ht="38.25" x14ac:dyDescent="0.25">
      <c r="A560" s="9" t="s">
        <v>525</v>
      </c>
      <c r="B560" s="11">
        <v>350</v>
      </c>
      <c r="C560" s="12">
        <v>350</v>
      </c>
      <c r="D560" s="11">
        <v>350</v>
      </c>
      <c r="E560" s="12">
        <v>350</v>
      </c>
      <c r="F560" s="11">
        <v>350</v>
      </c>
      <c r="G560" s="12">
        <v>350</v>
      </c>
      <c r="H560" s="11">
        <v>350</v>
      </c>
      <c r="I560" s="13">
        <v>350</v>
      </c>
      <c r="J560" s="13">
        <v>350</v>
      </c>
      <c r="K560" s="13">
        <v>350</v>
      </c>
      <c r="L560" s="13">
        <v>350</v>
      </c>
      <c r="M560" s="13">
        <v>350</v>
      </c>
    </row>
    <row r="561" spans="1:13" ht="25.5" x14ac:dyDescent="0.25">
      <c r="A561" s="8" t="s">
        <v>526</v>
      </c>
      <c r="B561" s="20">
        <v>8.15</v>
      </c>
      <c r="C561" s="21">
        <v>8.15</v>
      </c>
      <c r="D561" s="20">
        <v>8.15</v>
      </c>
      <c r="E561" s="21">
        <v>8.15</v>
      </c>
      <c r="F561" s="20">
        <v>8.15</v>
      </c>
      <c r="G561" s="21">
        <v>8.15</v>
      </c>
      <c r="H561" s="20">
        <v>8.15</v>
      </c>
      <c r="I561" s="22">
        <v>8.15</v>
      </c>
      <c r="J561" s="22">
        <v>8.15</v>
      </c>
      <c r="K561" s="22">
        <v>8.15</v>
      </c>
      <c r="L561" s="22">
        <v>8.15</v>
      </c>
      <c r="M561" s="22">
        <v>8.15</v>
      </c>
    </row>
    <row r="562" spans="1:13" ht="25.5" x14ac:dyDescent="0.25">
      <c r="A562" s="8" t="s">
        <v>527</v>
      </c>
      <c r="B562" s="20">
        <v>14.65</v>
      </c>
      <c r="C562" s="21">
        <v>14.65</v>
      </c>
      <c r="D562" s="20">
        <v>14.65</v>
      </c>
      <c r="E562" s="21">
        <v>14.65</v>
      </c>
      <c r="F562" s="20">
        <v>14.65</v>
      </c>
      <c r="G562" s="21">
        <v>14.65</v>
      </c>
      <c r="H562" s="20">
        <v>14.65</v>
      </c>
      <c r="I562" s="22">
        <v>14.65</v>
      </c>
      <c r="J562" s="22">
        <v>14.65</v>
      </c>
      <c r="K562" s="22">
        <v>14.65</v>
      </c>
      <c r="L562" s="22">
        <v>14.65</v>
      </c>
      <c r="M562" s="22">
        <v>14.65</v>
      </c>
    </row>
    <row r="563" spans="1:13" x14ac:dyDescent="0.25">
      <c r="A563" s="1"/>
    </row>
  </sheetData>
  <mergeCells count="91">
    <mergeCell ref="A3:M3"/>
    <mergeCell ref="A5:A6"/>
    <mergeCell ref="L5:L6"/>
    <mergeCell ref="M5:M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147:M148"/>
    <mergeCell ref="G147:G148"/>
    <mergeCell ref="H147:H148"/>
    <mergeCell ref="I147:I148"/>
    <mergeCell ref="J147:J148"/>
    <mergeCell ref="K147:K148"/>
    <mergeCell ref="L147:L148"/>
    <mergeCell ref="B147:B148"/>
    <mergeCell ref="C147:C148"/>
    <mergeCell ref="D147:D148"/>
    <mergeCell ref="E147:E148"/>
    <mergeCell ref="F147:F148"/>
    <mergeCell ref="E434:E435"/>
    <mergeCell ref="F434:F435"/>
    <mergeCell ref="G434:G435"/>
    <mergeCell ref="H434:H435"/>
    <mergeCell ref="B499:B500"/>
    <mergeCell ref="C499:C500"/>
    <mergeCell ref="D499:D500"/>
    <mergeCell ref="E499:E500"/>
    <mergeCell ref="F499:F500"/>
    <mergeCell ref="G499:G500"/>
    <mergeCell ref="H499:H500"/>
    <mergeCell ref="J499:J500"/>
    <mergeCell ref="K499:K500"/>
    <mergeCell ref="J532:J533"/>
    <mergeCell ref="B524:B525"/>
    <mergeCell ref="C524:C525"/>
    <mergeCell ref="D524:D525"/>
    <mergeCell ref="E524:E525"/>
    <mergeCell ref="F524:F525"/>
    <mergeCell ref="K532:K533"/>
    <mergeCell ref="M524:M525"/>
    <mergeCell ref="G524:G525"/>
    <mergeCell ref="H524:H525"/>
    <mergeCell ref="I524:I525"/>
    <mergeCell ref="J524:J525"/>
    <mergeCell ref="K524:K525"/>
    <mergeCell ref="L524:L525"/>
    <mergeCell ref="L532:L533"/>
    <mergeCell ref="M532:M533"/>
    <mergeCell ref="B532:B533"/>
    <mergeCell ref="C532:C533"/>
    <mergeCell ref="D532:D533"/>
    <mergeCell ref="E532:E533"/>
    <mergeCell ref="F532:F533"/>
    <mergeCell ref="G532:G533"/>
    <mergeCell ref="H532:H533"/>
    <mergeCell ref="I532:I533"/>
    <mergeCell ref="B534:B535"/>
    <mergeCell ref="C534:C535"/>
    <mergeCell ref="D534:D535"/>
    <mergeCell ref="E534:E535"/>
    <mergeCell ref="F534:F535"/>
    <mergeCell ref="M534:M535"/>
    <mergeCell ref="G534:G535"/>
    <mergeCell ref="H534:H535"/>
    <mergeCell ref="I534:I535"/>
    <mergeCell ref="J534:J535"/>
    <mergeCell ref="K534:K535"/>
    <mergeCell ref="L534:L535"/>
    <mergeCell ref="A2:M2"/>
    <mergeCell ref="A4:M4"/>
    <mergeCell ref="A499:A500"/>
    <mergeCell ref="A434:A435"/>
    <mergeCell ref="A147:A148"/>
    <mergeCell ref="L499:L500"/>
    <mergeCell ref="M499:M500"/>
    <mergeCell ref="I434:I435"/>
    <mergeCell ref="J434:J435"/>
    <mergeCell ref="K434:K435"/>
    <mergeCell ref="L434:L435"/>
    <mergeCell ref="M434:M435"/>
    <mergeCell ref="B434:B435"/>
    <mergeCell ref="C434:C435"/>
    <mergeCell ref="D434:D435"/>
    <mergeCell ref="I499:I500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РОССТАТ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Корнеева Наталья Алексеевна</dc:creator>
  <cp:lastModifiedBy>Федорова Галина Ивановна</cp:lastModifiedBy>
  <dcterms:created xsi:type="dcterms:W3CDTF">2024-01-10T11:56:30Z</dcterms:created>
  <dcterms:modified xsi:type="dcterms:W3CDTF">2024-01-15T10:34:58Z</dcterms:modified>
</cp:coreProperties>
</file>